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3395" windowHeight="10035"/>
  </bookViews>
  <sheets>
    <sheet name="3 день" sheetId="1" r:id="rId1"/>
  </sheets>
  <calcPr calcId="125725"/>
</workbook>
</file>

<file path=xl/calcChain.xml><?xml version="1.0" encoding="utf-8"?>
<calcChain xmlns="http://schemas.openxmlformats.org/spreadsheetml/2006/main">
  <c r="R20" i="1"/>
  <c r="Q20"/>
  <c r="P20"/>
  <c r="O20"/>
  <c r="N20"/>
  <c r="M20"/>
  <c r="L20"/>
  <c r="K20"/>
  <c r="J20"/>
  <c r="J21" s="1"/>
  <c r="I20"/>
  <c r="H20"/>
  <c r="G20"/>
  <c r="E20"/>
  <c r="R11"/>
  <c r="Q11"/>
  <c r="P11"/>
  <c r="O11"/>
  <c r="N11"/>
  <c r="M11"/>
  <c r="L11"/>
  <c r="K11"/>
  <c r="J11"/>
  <c r="J12" s="1"/>
  <c r="I11"/>
  <c r="H11"/>
  <c r="G11"/>
  <c r="E11"/>
</calcChain>
</file>

<file path=xl/sharedStrings.xml><?xml version="1.0" encoding="utf-8"?>
<sst xmlns="http://schemas.openxmlformats.org/spreadsheetml/2006/main" count="57" uniqueCount="52">
  <si>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</si>
  <si>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</si>
  <si>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</si>
  <si>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</si>
  <si>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</si>
  <si>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</si>
  <si>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</si>
  <si>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</si>
  <si>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</si>
  <si>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</si>
  <si>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</si>
  <si>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</si>
  <si>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</si>
  <si>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</si>
  <si>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</si>
  <si>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</si>
  <si>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</si>
  <si>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</si>
  <si>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</si>
  <si>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</si>
  <si>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</si>
  <si>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</si>
  <si>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</si>
  <si>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</si>
  <si>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</si>
  <si>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</si>
  <si>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</si>
  <si>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</si>
  <si>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гор. Напиток</t>
  </si>
  <si>
    <t xml:space="preserve">Чай с сахаром 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</si>
  <si>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</si>
  <si>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</si>
  <si>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</si>
  <si>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</si>
  <si>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</si>
  <si>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</si>
  <si>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</si>
  <si>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1 блюдо</t>
  </si>
  <si>
    <t>Рассольник с мясом и сметаной</t>
  </si>
  <si>
    <t>2 блюдо</t>
  </si>
  <si>
    <t>Филе птицы тушенное в томатном соусе</t>
  </si>
  <si>
    <t xml:space="preserve"> гарнир</t>
  </si>
  <si>
    <t>3 блюдо</t>
  </si>
  <si>
    <t>Хлеб пшеничный</t>
  </si>
  <si>
    <t>01.12.21.</t>
  </si>
  <si>
    <t>Фрукты в ассортименте</t>
  </si>
  <si>
    <t>Макаронные изделия отварные с маслом</t>
  </si>
  <si>
    <t xml:space="preserve">Кисель плодово – ягодный витаминизированный </t>
  </si>
  <si>
    <t>гарнир</t>
  </si>
  <si>
    <t>Рис отварной  с маслом</t>
  </si>
  <si>
    <t xml:space="preserve">Фрукты в ассортименте </t>
  </si>
  <si>
    <t>Тефтели из говядины в соусе томатном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</si>
</sst>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2" xfId="0" applyFont="1" applyBorder="1"/>
    <xf numFmtId="0" fontId="7" fillId="0" borderId="0" xfId="0" applyFont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" xfId="0" applyFont="1" applyBorder="1"/>
    <xf numFmtId="0" fontId="8" fillId="0" borderId="15" xfId="0" applyFont="1" applyBorder="1" applyAlignment="1">
      <alignment horizontal="center"/>
    </xf>
    <xf numFmtId="0" fontId="8" fillId="0" borderId="4" xfId="0" applyFont="1" applyBorder="1"/>
    <xf numFmtId="0" fontId="8" fillId="0" borderId="15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1" xfId="0" applyFont="1" applyBorder="1"/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 wrapText="1"/>
    </xf>
    <xf numFmtId="0" fontId="8" fillId="2" borderId="22" xfId="0" applyFont="1" applyFill="1" applyBorder="1"/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7" fillId="2" borderId="0" xfId="0" applyFont="1" applyFill="1"/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22" xfId="0" applyFont="1" applyBorder="1" applyAlignment="1">
      <alignment wrapText="1"/>
    </xf>
    <xf numFmtId="0" fontId="10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/>
    <xf numFmtId="0" fontId="4" fillId="2" borderId="22" xfId="0" applyFont="1" applyFill="1" applyBorder="1" applyAlignment="1"/>
    <xf numFmtId="0" fontId="3" fillId="0" borderId="23" xfId="0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8" fillId="0" borderId="7" xfId="0" applyFont="1" applyBorder="1"/>
    <xf numFmtId="0" fontId="8" fillId="0" borderId="29" xfId="0" applyFont="1" applyBorder="1" applyAlignment="1">
      <alignment horizontal="center"/>
    </xf>
    <xf numFmtId="0" fontId="8" fillId="0" borderId="30" xfId="0" applyFont="1" applyBorder="1"/>
    <xf numFmtId="0" fontId="4" fillId="2" borderId="29" xfId="0" applyFont="1" applyFill="1" applyBorder="1" applyAlignment="1"/>
    <xf numFmtId="0" fontId="8" fillId="0" borderId="30" xfId="0" applyFont="1" applyBorder="1" applyAlignment="1">
      <alignment horizontal="center"/>
    </xf>
    <xf numFmtId="0" fontId="8" fillId="0" borderId="29" xfId="0" applyFont="1" applyBorder="1"/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8" fillId="0" borderId="15" xfId="0" applyFont="1" applyBorder="1"/>
    <xf numFmtId="0" fontId="9" fillId="0" borderId="23" xfId="0" applyFont="1" applyBorder="1" applyAlignment="1">
      <alignment horizontal="center"/>
    </xf>
    <xf numFmtId="0" fontId="8" fillId="0" borderId="22" xfId="0" applyFont="1" applyBorder="1"/>
    <xf numFmtId="0" fontId="9" fillId="0" borderId="27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6" fillId="0" borderId="21" xfId="0" applyFont="1" applyBorder="1"/>
    <xf numFmtId="164" fontId="9" fillId="0" borderId="23" xfId="0" applyNumberFormat="1" applyFont="1" applyBorder="1" applyAlignment="1">
      <alignment horizontal="center"/>
    </xf>
    <xf numFmtId="164" fontId="9" fillId="2" borderId="31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/>
    <xf numFmtId="0" fontId="6" fillId="0" borderId="2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0" fontId="8" fillId="0" borderId="27" xfId="0" applyFont="1" applyBorder="1"/>
    <xf numFmtId="0" fontId="8" fillId="0" borderId="25" xfId="0" applyFont="1" applyBorder="1"/>
    <xf numFmtId="0" fontId="8" fillId="0" borderId="28" xfId="0" applyFont="1" applyBorder="1"/>
    <xf numFmtId="0" fontId="8" fillId="0" borderId="24" xfId="0" applyFont="1" applyBorder="1"/>
    <xf numFmtId="0" fontId="6" fillId="0" borderId="7" xfId="0" applyFont="1" applyBorder="1"/>
    <xf numFmtId="0" fontId="6" fillId="0" borderId="29" xfId="0" applyFont="1" applyBorder="1" applyAlignment="1">
      <alignment horizontal="center"/>
    </xf>
    <xf numFmtId="0" fontId="6" fillId="0" borderId="30" xfId="0" applyFont="1" applyBorder="1"/>
    <xf numFmtId="0" fontId="4" fillId="2" borderId="29" xfId="0" applyFont="1" applyFill="1" applyBorder="1"/>
    <xf numFmtId="0" fontId="6" fillId="0" borderId="29" xfId="0" applyFont="1" applyBorder="1"/>
    <xf numFmtId="0" fontId="6" fillId="0" borderId="13" xfId="0" applyFont="1" applyBorder="1"/>
    <xf numFmtId="0" fontId="6" fillId="0" borderId="11" xfId="0" applyFont="1" applyBorder="1"/>
    <xf numFmtId="0" fontId="6" fillId="0" borderId="14" xfId="0" applyFont="1" applyBorder="1"/>
    <xf numFmtId="164" fontId="3" fillId="0" borderId="30" xfId="0" applyNumberFormat="1" applyFont="1" applyBorder="1" applyAlignment="1">
      <alignment horizontal="center"/>
    </xf>
    <xf numFmtId="0" fontId="6" fillId="0" borderId="10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/>
    <xf numFmtId="0" fontId="6" fillId="0" borderId="6" xfId="0" applyFont="1" applyBorder="1" applyAlignment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S35"/>
  <sheetViews>
    <sheetView tabSelected="1" zoomScale="60" zoomScaleNormal="60" workbookViewId="0">
      <selection activeCell="B2" sqref="B2"/>
    </sheetView>
  </sheetViews>
  <sheetFormatPr defaultRowHeight="15"/>
  <cols>
    <col min="1" max="1" width="19.7109375" customWidth="1"/>
    <col min="2" max="2" width="16.140625" style="114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8" max="8" width="11.28515625" customWidth="1"/>
    <col min="9" max="9" width="12.85546875" customWidth="1"/>
    <col min="10" max="10" width="20.7109375" customWidth="1"/>
    <col min="11" max="11" width="11.28515625" customWidth="1"/>
  </cols>
  <sheetData>
    <row r="2" spans="1:19" ht="23.25">
      <c r="A2" s="1" t="s">
        <v>0</v>
      </c>
      <c r="B2" s="2">
        <v>2</v>
      </c>
      <c r="C2" s="1" t="s">
        <v>1</v>
      </c>
      <c r="D2" s="1"/>
      <c r="E2" s="3" t="s">
        <v>2</v>
      </c>
      <c r="F2" s="4" t="s">
        <v>44</v>
      </c>
      <c r="G2" s="1"/>
      <c r="J2" s="3"/>
      <c r="K2" s="2"/>
      <c r="L2" s="5"/>
      <c r="M2" s="6"/>
    </row>
    <row r="3" spans="1:19" ht="15.75" thickBot="1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9" s="15" customFormat="1" ht="21.75" customHeight="1">
      <c r="A4" s="8"/>
      <c r="B4" s="9" t="s">
        <v>3</v>
      </c>
      <c r="C4" s="10"/>
      <c r="D4" s="11"/>
      <c r="E4" s="12"/>
      <c r="F4" s="9"/>
      <c r="G4" s="13" t="s">
        <v>4</v>
      </c>
      <c r="H4" s="13"/>
      <c r="I4" s="13"/>
      <c r="J4" s="14" t="s">
        <v>5</v>
      </c>
      <c r="K4" s="118" t="s">
        <v>6</v>
      </c>
      <c r="L4" s="119"/>
      <c r="M4" s="119"/>
      <c r="N4" s="120"/>
      <c r="O4" s="121" t="s">
        <v>7</v>
      </c>
      <c r="P4" s="121"/>
      <c r="Q4" s="121"/>
      <c r="R4" s="122"/>
    </row>
    <row r="5" spans="1:19" s="15" customFormat="1" ht="28.5" customHeight="1" thickBot="1">
      <c r="A5" s="16" t="s">
        <v>8</v>
      </c>
      <c r="B5" s="17" t="s">
        <v>9</v>
      </c>
      <c r="C5" s="18" t="s">
        <v>10</v>
      </c>
      <c r="D5" s="17" t="s">
        <v>11</v>
      </c>
      <c r="E5" s="19" t="s">
        <v>12</v>
      </c>
      <c r="F5" s="17" t="s">
        <v>13</v>
      </c>
      <c r="G5" s="20" t="s">
        <v>14</v>
      </c>
      <c r="H5" s="21" t="s">
        <v>15</v>
      </c>
      <c r="I5" s="22" t="s">
        <v>16</v>
      </c>
      <c r="J5" s="23" t="s">
        <v>17</v>
      </c>
      <c r="K5" s="24" t="s">
        <v>18</v>
      </c>
      <c r="L5" s="21" t="s">
        <v>19</v>
      </c>
      <c r="M5" s="21" t="s">
        <v>20</v>
      </c>
      <c r="N5" s="25" t="s">
        <v>21</v>
      </c>
      <c r="O5" s="20" t="s">
        <v>22</v>
      </c>
      <c r="P5" s="21" t="s">
        <v>23</v>
      </c>
      <c r="Q5" s="21" t="s">
        <v>24</v>
      </c>
      <c r="R5" s="25" t="s">
        <v>25</v>
      </c>
    </row>
    <row r="6" spans="1:19" s="15" customFormat="1" ht="37.5" customHeight="1">
      <c r="A6" s="26" t="s">
        <v>26</v>
      </c>
      <c r="B6" s="27">
        <v>25</v>
      </c>
      <c r="C6" s="28" t="s">
        <v>27</v>
      </c>
      <c r="D6" s="29" t="s">
        <v>50</v>
      </c>
      <c r="E6" s="30">
        <v>200</v>
      </c>
      <c r="F6" s="27"/>
      <c r="G6" s="31">
        <v>0.6</v>
      </c>
      <c r="H6" s="32">
        <v>0.45</v>
      </c>
      <c r="I6" s="33">
        <v>12.3</v>
      </c>
      <c r="J6" s="34">
        <v>54.9</v>
      </c>
      <c r="K6" s="35">
        <v>0.03</v>
      </c>
      <c r="L6" s="32">
        <v>7.5</v>
      </c>
      <c r="M6" s="32">
        <v>0.01</v>
      </c>
      <c r="N6" s="36">
        <v>0</v>
      </c>
      <c r="O6" s="31">
        <v>28.5</v>
      </c>
      <c r="P6" s="32">
        <v>24</v>
      </c>
      <c r="Q6" s="32">
        <v>18</v>
      </c>
      <c r="R6" s="36">
        <v>3.45</v>
      </c>
    </row>
    <row r="7" spans="1:19" s="15" customFormat="1" ht="37.5" customHeight="1">
      <c r="A7" s="37"/>
      <c r="B7" s="38">
        <v>53</v>
      </c>
      <c r="C7" s="39" t="s">
        <v>48</v>
      </c>
      <c r="D7" s="40" t="s">
        <v>49</v>
      </c>
      <c r="E7" s="38">
        <v>150</v>
      </c>
      <c r="F7" s="41"/>
      <c r="G7" s="42">
        <v>3.3</v>
      </c>
      <c r="H7" s="43">
        <v>4.95</v>
      </c>
      <c r="I7" s="44">
        <v>32.25</v>
      </c>
      <c r="J7" s="45">
        <v>186.45</v>
      </c>
      <c r="K7" s="46">
        <v>0.03</v>
      </c>
      <c r="L7" s="43">
        <v>0</v>
      </c>
      <c r="M7" s="43">
        <v>0</v>
      </c>
      <c r="N7" s="47">
        <v>1.73</v>
      </c>
      <c r="O7" s="42">
        <v>4.95</v>
      </c>
      <c r="P7" s="43">
        <v>79.83</v>
      </c>
      <c r="Q7" s="43">
        <v>26.52</v>
      </c>
      <c r="R7" s="47">
        <v>0.53</v>
      </c>
      <c r="S7" s="48"/>
    </row>
    <row r="8" spans="1:19" s="15" customFormat="1" ht="37.5" customHeight="1">
      <c r="A8" s="37"/>
      <c r="B8" s="49">
        <v>114</v>
      </c>
      <c r="C8" s="50" t="s">
        <v>28</v>
      </c>
      <c r="D8" s="51" t="s">
        <v>29</v>
      </c>
      <c r="E8" s="52">
        <v>200</v>
      </c>
      <c r="F8" s="49"/>
      <c r="G8" s="53">
        <v>0.2</v>
      </c>
      <c r="H8" s="54">
        <v>0</v>
      </c>
      <c r="I8" s="55">
        <v>11</v>
      </c>
      <c r="J8" s="56">
        <v>44.8</v>
      </c>
      <c r="K8" s="57">
        <v>0</v>
      </c>
      <c r="L8" s="54">
        <v>0.08</v>
      </c>
      <c r="M8" s="54">
        <v>0</v>
      </c>
      <c r="N8" s="58">
        <v>0</v>
      </c>
      <c r="O8" s="53">
        <v>13.56</v>
      </c>
      <c r="P8" s="54">
        <v>7.66</v>
      </c>
      <c r="Q8" s="54">
        <v>4.08</v>
      </c>
      <c r="R8" s="58">
        <v>0.8</v>
      </c>
    </row>
    <row r="9" spans="1:19" s="15" customFormat="1" ht="37.5" customHeight="1">
      <c r="A9" s="37"/>
      <c r="B9" s="59">
        <v>202</v>
      </c>
      <c r="C9" s="50" t="s">
        <v>39</v>
      </c>
      <c r="D9" s="51" t="s">
        <v>51</v>
      </c>
      <c r="E9" s="60">
        <v>110</v>
      </c>
      <c r="F9" s="49"/>
      <c r="G9" s="53">
        <v>9.6</v>
      </c>
      <c r="H9" s="54">
        <v>13.53</v>
      </c>
      <c r="I9" s="55">
        <v>9.44</v>
      </c>
      <c r="J9" s="56">
        <v>196.14</v>
      </c>
      <c r="K9" s="57">
        <v>7.0000000000000007E-2</v>
      </c>
      <c r="L9" s="54">
        <v>1.5</v>
      </c>
      <c r="M9" s="54">
        <v>0.04</v>
      </c>
      <c r="N9" s="58">
        <v>0.44</v>
      </c>
      <c r="O9" s="53">
        <v>15.02</v>
      </c>
      <c r="P9" s="54">
        <v>115.55</v>
      </c>
      <c r="Q9" s="54">
        <v>17.100000000000001</v>
      </c>
      <c r="R9" s="58">
        <v>1.71</v>
      </c>
    </row>
    <row r="10" spans="1:19" s="15" customFormat="1" ht="37.5" customHeight="1">
      <c r="A10" s="37"/>
      <c r="B10" s="59">
        <v>119</v>
      </c>
      <c r="C10" s="50" t="s">
        <v>30</v>
      </c>
      <c r="D10" s="61" t="s">
        <v>43</v>
      </c>
      <c r="E10" s="38">
        <v>30</v>
      </c>
      <c r="F10" s="38"/>
      <c r="G10" s="42">
        <v>2.13</v>
      </c>
      <c r="H10" s="43">
        <v>0.21</v>
      </c>
      <c r="I10" s="44">
        <v>13.26</v>
      </c>
      <c r="J10" s="88">
        <v>72</v>
      </c>
      <c r="K10" s="46">
        <v>0.03</v>
      </c>
      <c r="L10" s="43">
        <v>0</v>
      </c>
      <c r="M10" s="43">
        <v>0</v>
      </c>
      <c r="N10" s="47">
        <v>0.05</v>
      </c>
      <c r="O10" s="42">
        <v>11.1</v>
      </c>
      <c r="P10" s="43">
        <v>65.400000000000006</v>
      </c>
      <c r="Q10" s="43">
        <v>19.5</v>
      </c>
      <c r="R10" s="47">
        <v>0.84</v>
      </c>
    </row>
    <row r="11" spans="1:19" s="15" customFormat="1" ht="37.5" customHeight="1">
      <c r="A11" s="37"/>
      <c r="B11" s="49"/>
      <c r="C11" s="50"/>
      <c r="D11" s="62" t="s">
        <v>33</v>
      </c>
      <c r="E11" s="63">
        <f>SUM(E6:E10)</f>
        <v>690</v>
      </c>
      <c r="F11" s="49"/>
      <c r="G11" s="53">
        <f t="shared" ref="G11:R11" si="0">SUM(G6:G10)</f>
        <v>15.829999999999998</v>
      </c>
      <c r="H11" s="54">
        <f t="shared" si="0"/>
        <v>19.14</v>
      </c>
      <c r="I11" s="55">
        <f t="shared" si="0"/>
        <v>78.25</v>
      </c>
      <c r="J11" s="64">
        <f t="shared" si="0"/>
        <v>554.29</v>
      </c>
      <c r="K11" s="57">
        <f t="shared" si="0"/>
        <v>0.16</v>
      </c>
      <c r="L11" s="54">
        <f t="shared" si="0"/>
        <v>9.08</v>
      </c>
      <c r="M11" s="54">
        <f t="shared" si="0"/>
        <v>0.05</v>
      </c>
      <c r="N11" s="58">
        <f t="shared" si="0"/>
        <v>2.2199999999999998</v>
      </c>
      <c r="O11" s="53">
        <f t="shared" si="0"/>
        <v>73.13</v>
      </c>
      <c r="P11" s="54">
        <f t="shared" si="0"/>
        <v>292.44</v>
      </c>
      <c r="Q11" s="54">
        <f t="shared" si="0"/>
        <v>85.199999999999989</v>
      </c>
      <c r="R11" s="58">
        <f t="shared" si="0"/>
        <v>7.33</v>
      </c>
    </row>
    <row r="12" spans="1:19" s="15" customFormat="1" ht="37.5" customHeight="1" thickBot="1">
      <c r="A12" s="65"/>
      <c r="B12" s="66"/>
      <c r="C12" s="67"/>
      <c r="D12" s="68" t="s">
        <v>34</v>
      </c>
      <c r="E12" s="69"/>
      <c r="F12" s="70"/>
      <c r="G12" s="71"/>
      <c r="H12" s="72"/>
      <c r="I12" s="73"/>
      <c r="J12" s="74">
        <f>J11/23.5</f>
        <v>23.586808510638296</v>
      </c>
      <c r="K12" s="75"/>
      <c r="L12" s="72"/>
      <c r="M12" s="72"/>
      <c r="N12" s="76"/>
      <c r="O12" s="71"/>
      <c r="P12" s="72"/>
      <c r="Q12" s="72"/>
      <c r="R12" s="76"/>
    </row>
    <row r="13" spans="1:19" s="15" customFormat="1" ht="37.5" customHeight="1">
      <c r="A13" s="26" t="s">
        <v>35</v>
      </c>
      <c r="B13" s="27">
        <v>137</v>
      </c>
      <c r="C13" s="28" t="s">
        <v>36</v>
      </c>
      <c r="D13" s="29" t="s">
        <v>45</v>
      </c>
      <c r="E13" s="77">
        <v>200</v>
      </c>
      <c r="F13" s="78"/>
      <c r="G13" s="35">
        <v>1.35</v>
      </c>
      <c r="H13" s="32">
        <v>0</v>
      </c>
      <c r="I13" s="36">
        <v>12.9</v>
      </c>
      <c r="J13" s="79">
        <v>57</v>
      </c>
      <c r="K13" s="35">
        <v>0.09</v>
      </c>
      <c r="L13" s="32">
        <v>57</v>
      </c>
      <c r="M13" s="32">
        <v>0.09</v>
      </c>
      <c r="N13" s="36">
        <v>0</v>
      </c>
      <c r="O13" s="31">
        <v>52.5</v>
      </c>
      <c r="P13" s="32">
        <v>25.5</v>
      </c>
      <c r="Q13" s="32">
        <v>16.5</v>
      </c>
      <c r="R13" s="36">
        <v>0.15</v>
      </c>
    </row>
    <row r="14" spans="1:19" s="15" customFormat="1" ht="37.5" customHeight="1">
      <c r="A14" s="37"/>
      <c r="B14" s="49">
        <v>33</v>
      </c>
      <c r="C14" s="50" t="s">
        <v>37</v>
      </c>
      <c r="D14" s="51" t="s">
        <v>38</v>
      </c>
      <c r="E14" s="60">
        <v>200</v>
      </c>
      <c r="F14" s="80"/>
      <c r="G14" s="81">
        <v>6.4</v>
      </c>
      <c r="H14" s="82">
        <v>6.2</v>
      </c>
      <c r="I14" s="83">
        <v>12.2</v>
      </c>
      <c r="J14" s="84">
        <v>130.6</v>
      </c>
      <c r="K14" s="81">
        <v>0.08</v>
      </c>
      <c r="L14" s="82">
        <v>6.8</v>
      </c>
      <c r="M14" s="82">
        <v>0</v>
      </c>
      <c r="N14" s="83">
        <v>1</v>
      </c>
      <c r="O14" s="85">
        <v>36.799999999999997</v>
      </c>
      <c r="P14" s="82">
        <v>76.2</v>
      </c>
      <c r="Q14" s="82">
        <v>23.2</v>
      </c>
      <c r="R14" s="83">
        <v>0.8</v>
      </c>
    </row>
    <row r="15" spans="1:19" s="15" customFormat="1" ht="37.5" customHeight="1">
      <c r="A15" s="86"/>
      <c r="B15" s="49">
        <v>80</v>
      </c>
      <c r="C15" s="50" t="s">
        <v>39</v>
      </c>
      <c r="D15" s="51" t="s">
        <v>40</v>
      </c>
      <c r="E15" s="60">
        <v>90</v>
      </c>
      <c r="F15" s="80"/>
      <c r="G15" s="57">
        <v>14.85</v>
      </c>
      <c r="H15" s="54">
        <v>13.32</v>
      </c>
      <c r="I15" s="58">
        <v>5.94</v>
      </c>
      <c r="J15" s="87">
        <v>202.68</v>
      </c>
      <c r="K15" s="57">
        <v>0.06</v>
      </c>
      <c r="L15" s="54">
        <v>3.83</v>
      </c>
      <c r="M15" s="54">
        <v>8.9999999999999993E-3</v>
      </c>
      <c r="N15" s="58">
        <v>0.69</v>
      </c>
      <c r="O15" s="53">
        <v>20.58</v>
      </c>
      <c r="P15" s="54">
        <v>74.39</v>
      </c>
      <c r="Q15" s="54">
        <v>22.98</v>
      </c>
      <c r="R15" s="58">
        <v>0.95</v>
      </c>
    </row>
    <row r="16" spans="1:19" s="15" customFormat="1" ht="37.5" customHeight="1">
      <c r="A16" s="86"/>
      <c r="B16" s="49">
        <v>65</v>
      </c>
      <c r="C16" s="50" t="s">
        <v>41</v>
      </c>
      <c r="D16" s="51" t="s">
        <v>46</v>
      </c>
      <c r="E16" s="60">
        <v>150</v>
      </c>
      <c r="F16" s="80"/>
      <c r="G16" s="81">
        <v>6.45</v>
      </c>
      <c r="H16" s="82">
        <v>4.05</v>
      </c>
      <c r="I16" s="83">
        <v>40.200000000000003</v>
      </c>
      <c r="J16" s="84">
        <v>223.65</v>
      </c>
      <c r="K16" s="81">
        <v>0.08</v>
      </c>
      <c r="L16" s="82">
        <v>0</v>
      </c>
      <c r="M16" s="82">
        <v>0</v>
      </c>
      <c r="N16" s="83">
        <v>2.0699999999999998</v>
      </c>
      <c r="O16" s="85">
        <v>13.05</v>
      </c>
      <c r="P16" s="82">
        <v>58.34</v>
      </c>
      <c r="Q16" s="82">
        <v>22.53</v>
      </c>
      <c r="R16" s="83">
        <v>1.25</v>
      </c>
    </row>
    <row r="17" spans="1:18" s="15" customFormat="1" ht="37.5" customHeight="1">
      <c r="A17" s="86"/>
      <c r="B17" s="49">
        <v>95</v>
      </c>
      <c r="C17" s="50" t="s">
        <v>42</v>
      </c>
      <c r="D17" s="51" t="s">
        <v>47</v>
      </c>
      <c r="E17" s="60">
        <v>200</v>
      </c>
      <c r="F17" s="80"/>
      <c r="G17" s="57">
        <v>0</v>
      </c>
      <c r="H17" s="54">
        <v>0</v>
      </c>
      <c r="I17" s="58">
        <v>19.8</v>
      </c>
      <c r="J17" s="79">
        <v>81.599999999999994</v>
      </c>
      <c r="K17" s="57">
        <v>0.16</v>
      </c>
      <c r="L17" s="54">
        <v>9.18</v>
      </c>
      <c r="M17" s="54">
        <v>0.16</v>
      </c>
      <c r="N17" s="58">
        <v>0.8</v>
      </c>
      <c r="O17" s="53">
        <v>0.78</v>
      </c>
      <c r="P17" s="54">
        <v>0</v>
      </c>
      <c r="Q17" s="54">
        <v>0</v>
      </c>
      <c r="R17" s="58">
        <v>0</v>
      </c>
    </row>
    <row r="18" spans="1:18" s="15" customFormat="1" ht="37.5" customHeight="1">
      <c r="A18" s="86"/>
      <c r="B18" s="59">
        <v>119</v>
      </c>
      <c r="C18" s="50" t="s">
        <v>30</v>
      </c>
      <c r="D18" s="61" t="s">
        <v>43</v>
      </c>
      <c r="E18" s="38">
        <v>30</v>
      </c>
      <c r="F18" s="38"/>
      <c r="G18" s="42">
        <v>2.13</v>
      </c>
      <c r="H18" s="43">
        <v>0.21</v>
      </c>
      <c r="I18" s="44">
        <v>13.26</v>
      </c>
      <c r="J18" s="88">
        <v>72</v>
      </c>
      <c r="K18" s="46">
        <v>0.03</v>
      </c>
      <c r="L18" s="43">
        <v>0</v>
      </c>
      <c r="M18" s="43">
        <v>0</v>
      </c>
      <c r="N18" s="47">
        <v>0.05</v>
      </c>
      <c r="O18" s="42">
        <v>11.1</v>
      </c>
      <c r="P18" s="43">
        <v>65.400000000000006</v>
      </c>
      <c r="Q18" s="43">
        <v>19.5</v>
      </c>
      <c r="R18" s="47">
        <v>0.84</v>
      </c>
    </row>
    <row r="19" spans="1:18" s="15" customFormat="1" ht="37.5" customHeight="1">
      <c r="A19" s="86"/>
      <c r="B19" s="49">
        <v>120</v>
      </c>
      <c r="C19" s="50" t="s">
        <v>31</v>
      </c>
      <c r="D19" s="61" t="s">
        <v>32</v>
      </c>
      <c r="E19" s="38">
        <v>20</v>
      </c>
      <c r="F19" s="38"/>
      <c r="G19" s="42">
        <v>1.1399999999999999</v>
      </c>
      <c r="H19" s="43">
        <v>0.22</v>
      </c>
      <c r="I19" s="44">
        <v>7.44</v>
      </c>
      <c r="J19" s="88">
        <v>36.26</v>
      </c>
      <c r="K19" s="46">
        <v>0.02</v>
      </c>
      <c r="L19" s="43">
        <v>0.08</v>
      </c>
      <c r="M19" s="43">
        <v>0</v>
      </c>
      <c r="N19" s="47">
        <v>0.06</v>
      </c>
      <c r="O19" s="42">
        <v>6.8</v>
      </c>
      <c r="P19" s="43">
        <v>24</v>
      </c>
      <c r="Q19" s="43">
        <v>8.1999999999999993</v>
      </c>
      <c r="R19" s="47">
        <v>0.46</v>
      </c>
    </row>
    <row r="20" spans="1:18" s="15" customFormat="1" ht="37.5" customHeight="1">
      <c r="A20" s="86"/>
      <c r="B20" s="89"/>
      <c r="C20" s="90"/>
      <c r="D20" s="62" t="s">
        <v>33</v>
      </c>
      <c r="E20" s="91">
        <f>SUM(E13:E19)</f>
        <v>890</v>
      </c>
      <c r="F20" s="80"/>
      <c r="G20" s="92">
        <f>SUM(G13:G19)</f>
        <v>32.32</v>
      </c>
      <c r="H20" s="93">
        <f t="shared" ref="H20:R20" si="1">SUM(H13:H19)</f>
        <v>24</v>
      </c>
      <c r="I20" s="94">
        <f t="shared" si="1"/>
        <v>111.74000000000001</v>
      </c>
      <c r="J20" s="95">
        <f>SUM(J13:J19)</f>
        <v>803.79</v>
      </c>
      <c r="K20" s="96">
        <f t="shared" si="1"/>
        <v>0.52</v>
      </c>
      <c r="L20" s="97">
        <f t="shared" si="1"/>
        <v>76.89</v>
      </c>
      <c r="M20" s="97">
        <f t="shared" si="1"/>
        <v>0.25900000000000001</v>
      </c>
      <c r="N20" s="98">
        <f t="shared" si="1"/>
        <v>4.669999999999999</v>
      </c>
      <c r="O20" s="99">
        <f t="shared" si="1"/>
        <v>141.61000000000001</v>
      </c>
      <c r="P20" s="97">
        <f t="shared" si="1"/>
        <v>323.83000000000004</v>
      </c>
      <c r="Q20" s="97">
        <f t="shared" si="1"/>
        <v>112.91000000000001</v>
      </c>
      <c r="R20" s="98">
        <f t="shared" si="1"/>
        <v>4.45</v>
      </c>
    </row>
    <row r="21" spans="1:18" s="15" customFormat="1" ht="37.5" customHeight="1" thickBot="1">
      <c r="A21" s="100"/>
      <c r="B21" s="101"/>
      <c r="C21" s="102"/>
      <c r="D21" s="103" t="s">
        <v>34</v>
      </c>
      <c r="E21" s="102"/>
      <c r="F21" s="104"/>
      <c r="G21" s="105"/>
      <c r="H21" s="106"/>
      <c r="I21" s="107"/>
      <c r="J21" s="108">
        <f>J20/23.5</f>
        <v>34.203829787234042</v>
      </c>
      <c r="K21" s="105"/>
      <c r="L21" s="106"/>
      <c r="M21" s="106"/>
      <c r="N21" s="107"/>
      <c r="O21" s="109"/>
      <c r="P21" s="106"/>
      <c r="Q21" s="106"/>
      <c r="R21" s="107"/>
    </row>
    <row r="22" spans="1:18">
      <c r="A22" s="6"/>
      <c r="B22" s="110"/>
      <c r="C22" s="6"/>
      <c r="D22" s="6"/>
      <c r="E22" s="6"/>
      <c r="F22" s="111"/>
      <c r="G22" s="112"/>
      <c r="H22" s="111"/>
      <c r="I22" s="6"/>
      <c r="J22" s="113"/>
      <c r="K22" s="6"/>
      <c r="L22" s="6"/>
      <c r="M22" s="6"/>
    </row>
    <row r="23" spans="1:18" ht="18.75">
      <c r="C23" s="115"/>
      <c r="D23" s="116"/>
      <c r="E23" s="117"/>
      <c r="F23" s="115"/>
      <c r="G23" s="111"/>
      <c r="H23" s="115"/>
      <c r="I23" s="115"/>
    </row>
    <row r="24" spans="1:18" ht="18.75">
      <c r="C24" s="115"/>
      <c r="D24" s="116"/>
      <c r="E24" s="117"/>
      <c r="F24" s="115"/>
      <c r="G24" s="115"/>
      <c r="H24" s="115"/>
      <c r="I24" s="115"/>
    </row>
    <row r="25" spans="1:18" ht="18.75">
      <c r="C25" s="115"/>
      <c r="D25" s="116"/>
      <c r="E25" s="117"/>
      <c r="F25" s="115"/>
      <c r="G25" s="115"/>
      <c r="H25" s="115"/>
      <c r="I25" s="115"/>
    </row>
    <row r="26" spans="1:18" ht="18.75">
      <c r="C26" s="115"/>
      <c r="D26" s="116"/>
      <c r="E26" s="117"/>
      <c r="F26" s="115"/>
      <c r="G26" s="115"/>
      <c r="H26" s="115"/>
      <c r="I26" s="115"/>
    </row>
    <row r="27" spans="1:18" ht="18.75">
      <c r="C27" s="115"/>
      <c r="D27" s="116"/>
      <c r="E27" s="117"/>
      <c r="F27" s="115"/>
      <c r="G27" s="115"/>
      <c r="H27" s="115"/>
      <c r="I27" s="115"/>
    </row>
    <row r="28" spans="1:18" ht="18.75">
      <c r="C28" s="115"/>
      <c r="D28" s="116"/>
      <c r="E28" s="117"/>
      <c r="F28" s="115"/>
      <c r="G28" s="115"/>
      <c r="H28" s="115"/>
      <c r="I28" s="115"/>
    </row>
    <row r="29" spans="1:18">
      <c r="C29" s="115"/>
      <c r="D29" s="115"/>
      <c r="E29" s="115"/>
      <c r="F29" s="115"/>
      <c r="G29" s="115"/>
      <c r="H29" s="115"/>
      <c r="I29" s="115"/>
    </row>
    <row r="30" spans="1:18">
      <c r="C30" s="115"/>
      <c r="D30" s="115"/>
      <c r="E30" s="115"/>
      <c r="F30" s="115"/>
      <c r="G30" s="115"/>
      <c r="H30" s="115"/>
      <c r="I30" s="115"/>
    </row>
    <row r="31" spans="1:18">
      <c r="C31" s="115"/>
      <c r="D31" s="115"/>
      <c r="E31" s="115"/>
      <c r="F31" s="115"/>
      <c r="G31" s="115"/>
      <c r="H31" s="115"/>
      <c r="I31" s="115"/>
    </row>
    <row r="32" spans="1:18">
      <c r="C32" s="115"/>
      <c r="D32" s="115"/>
      <c r="E32" s="115"/>
      <c r="F32" s="115"/>
      <c r="G32" s="115"/>
      <c r="H32" s="115"/>
      <c r="I32" s="115"/>
    </row>
    <row r="33" spans="3:9">
      <c r="C33" s="115"/>
      <c r="D33" s="115"/>
      <c r="E33" s="115"/>
      <c r="F33" s="115"/>
      <c r="G33" s="115"/>
      <c r="H33" s="115"/>
      <c r="I33" s="115"/>
    </row>
    <row r="34" spans="3:9">
      <c r="C34" s="115"/>
      <c r="D34" s="115"/>
      <c r="E34" s="115"/>
      <c r="F34" s="115"/>
      <c r="G34" s="115"/>
      <c r="H34" s="115"/>
      <c r="I34" s="115"/>
    </row>
    <row r="35" spans="3:9">
      <c r="C35" s="115"/>
      <c r="D35" s="115"/>
      <c r="E35" s="115"/>
      <c r="F35" s="115"/>
      <c r="G35" s="115"/>
      <c r="H35" s="115"/>
      <c r="I35" s="115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Пользователь Windows</cp:lastModifiedBy>
  <dcterms:created xsi:type="dcterms:W3CDTF">2021-11-29T07:35:40Z</dcterms:created>
  <dcterms:modified xsi:type="dcterms:W3CDTF">2021-11-29T15:13:27Z</dcterms:modified>
</cp:coreProperties>
</file>