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zaM\Downloads\"/>
    </mc:Choice>
  </mc:AlternateContent>
  <xr:revisionPtr revIDLastSave="0" documentId="13_ncr:1_{1BB2157C-B934-4F22-8155-05BB5C0E0754}" xr6:coauthVersionLast="47" xr6:coauthVersionMax="47" xr10:uidLastSave="{00000000-0000-0000-0000-000000000000}"/>
  <bookViews>
    <workbookView xWindow="1080" yWindow="1080" windowWidth="18900" windowHeight="11055" xr2:uid="{00000000-000D-0000-FFFF-FFFF00000000}"/>
  </bookViews>
  <sheets>
    <sheet name="4 день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21" i="1" l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K22" i="1" s="1"/>
  <c r="J21" i="1"/>
  <c r="I21" i="1"/>
  <c r="H21" i="1"/>
  <c r="F21" i="1"/>
  <c r="X12" i="1" l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K13" i="1" s="1"/>
  <c r="J12" i="1"/>
  <c r="I12" i="1"/>
  <c r="H12" i="1"/>
  <c r="F12" i="1"/>
</calcChain>
</file>

<file path=xl/sharedStrings.xml><?xml version="1.0" encoding="utf-8"?>
<sst xmlns="http://schemas.openxmlformats.org/spreadsheetml/2006/main" count="63" uniqueCount="56">
  <si>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</si>
  <si>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</si>
  <si>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</si>
  <si>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</si>
  <si>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</si>
  <si>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</si>
  <si>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</si>
  <si>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</si>
  <si>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</si>
  <si>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</si>
  <si>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</si>
  <si>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</si>
  <si>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</si>
  <si>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</si>
  <si>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</si>
  <si>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</si>
  <si>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</si>
  <si>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</si>
  <si>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</si>
  <si>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</si>
  <si>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</si>
  <si>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</si>
  <si>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</si>
  <si>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</si>
  <si>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</si>
  <si>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</si>
  <si>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</si>
  <si>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</si>
  <si>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</si>
  <si>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</si>
  <si>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</si>
  <si>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</si>
  <si>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</si>
  <si>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 xml:space="preserve"> горячее блюдо</t>
  </si>
  <si>
    <t>гор. Напиток</t>
  </si>
  <si>
    <t xml:space="preserve">Чай с сахаром </t>
  </si>
  <si>
    <t>хлеб пшеничный</t>
  </si>
  <si>
    <t>Батон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</si>
  <si>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</si>
  <si>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</si>
  <si>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</si>
  <si>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</si>
  <si>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</si>
  <si>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</si>
  <si>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Свекольник с мясом и сметаной</t>
  </si>
  <si>
    <t>2 блюдо</t>
  </si>
  <si>
    <t xml:space="preserve"> гарнир</t>
  </si>
  <si>
    <t>Каша гречневая рассыпчатая с маслом</t>
  </si>
  <si>
    <t>3 блюдо</t>
  </si>
  <si>
    <t>Хлеб пшеничныйй</t>
  </si>
  <si>
    <t xml:space="preserve">Фрукты в ассортименте </t>
  </si>
  <si>
    <t>Запеканка из творога с повидлом</t>
  </si>
  <si>
    <t>Масло шоколадное порциями</t>
  </si>
  <si>
    <t xml:space="preserve">Сок фруктовый </t>
  </si>
  <si>
    <t>Салат из фасоли с морковью</t>
  </si>
  <si>
    <t>Биточек мясной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</si>
</sst>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7" x14ac:knownFonts="1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i/>
      <sz val="12"/>
      <color rgb="FF000000"/>
      <name val="Arial"/>
      <family val="2"/>
      <charset val="204"/>
    </font>
    <font>
      <i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6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2" xfId="0" applyFont="1" applyBorder="1"/>
    <xf numFmtId="0" fontId="7" fillId="0" borderId="3" xfId="0" applyFont="1" applyBorder="1"/>
    <xf numFmtId="0" fontId="5" fillId="0" borderId="2" xfId="0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3" xfId="0" applyFont="1" applyBorder="1"/>
    <xf numFmtId="0" fontId="4" fillId="0" borderId="0" xfId="0" applyFont="1"/>
    <xf numFmtId="0" fontId="3" fillId="0" borderId="11" xfId="0" applyFont="1" applyBorder="1"/>
    <xf numFmtId="0" fontId="4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2" xfId="0" applyFont="1" applyBorder="1"/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/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8" fillId="0" borderId="1" xfId="0" applyFont="1" applyBorder="1"/>
    <xf numFmtId="0" fontId="4" fillId="2" borderId="20" xfId="0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8" xfId="0" applyFont="1" applyBorder="1"/>
    <xf numFmtId="0" fontId="8" fillId="0" borderId="20" xfId="0" applyFont="1" applyBorder="1" applyAlignment="1">
      <alignment wrapText="1"/>
    </xf>
    <xf numFmtId="0" fontId="8" fillId="0" borderId="8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8" fillId="2" borderId="24" xfId="0" applyFont="1" applyFill="1" applyBorder="1"/>
    <xf numFmtId="0" fontId="4" fillId="2" borderId="25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left"/>
    </xf>
    <xf numFmtId="0" fontId="8" fillId="2" borderId="25" xfId="0" applyFont="1" applyFill="1" applyBorder="1" applyAlignment="1">
      <alignment horizontal="left" wrapText="1"/>
    </xf>
    <xf numFmtId="0" fontId="8" fillId="2" borderId="25" xfId="0" applyFont="1" applyFill="1" applyBorder="1"/>
    <xf numFmtId="0" fontId="9" fillId="2" borderId="2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/>
    <xf numFmtId="0" fontId="8" fillId="0" borderId="25" xfId="0" applyFont="1" applyBorder="1" applyAlignment="1">
      <alignment wrapText="1"/>
    </xf>
    <xf numFmtId="0" fontId="10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8" fillId="0" borderId="26" xfId="0" applyFont="1" applyBorder="1" applyAlignment="1">
      <alignment horizontal="center" vertical="center" wrapText="1"/>
    </xf>
    <xf numFmtId="0" fontId="8" fillId="0" borderId="25" xfId="0" applyFont="1" applyBorder="1" applyAlignment="1"/>
    <xf numFmtId="0" fontId="8" fillId="0" borderId="26" xfId="0" applyFont="1" applyBorder="1" applyAlignment="1">
      <alignment horizontal="center"/>
    </xf>
    <xf numFmtId="164" fontId="9" fillId="0" borderId="25" xfId="0" applyNumberFormat="1" applyFont="1" applyBorder="1" applyAlignment="1">
      <alignment horizontal="center"/>
    </xf>
    <xf numFmtId="0" fontId="8" fillId="0" borderId="24" xfId="0" applyFont="1" applyBorder="1"/>
    <xf numFmtId="0" fontId="5" fillId="2" borderId="25" xfId="0" applyFont="1" applyFill="1" applyBorder="1" applyAlignment="1"/>
    <xf numFmtId="0" fontId="3" fillId="0" borderId="26" xfId="0" applyFont="1" applyBorder="1" applyAlignment="1">
      <alignment horizontal="center"/>
    </xf>
    <xf numFmtId="164" fontId="5" fillId="0" borderId="25" xfId="0" applyNumberFormat="1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/>
    <xf numFmtId="0" fontId="5" fillId="2" borderId="31" xfId="0" applyFont="1" applyFill="1" applyBorder="1" applyAlignment="1"/>
    <xf numFmtId="0" fontId="8" fillId="0" borderId="32" xfId="0" applyFont="1" applyBorder="1" applyAlignment="1">
      <alignment horizontal="center"/>
    </xf>
    <xf numFmtId="0" fontId="8" fillId="0" borderId="31" xfId="0" applyFont="1" applyBorder="1"/>
    <xf numFmtId="0" fontId="12" fillId="0" borderId="33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/>
    <xf numFmtId="0" fontId="8" fillId="0" borderId="25" xfId="0" applyFont="1" applyFill="1" applyBorder="1" applyAlignment="1">
      <alignment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9" fillId="2" borderId="28" xfId="1" applyFont="1" applyFill="1" applyBorder="1" applyAlignment="1">
      <alignment horizontal="center"/>
    </xf>
    <xf numFmtId="0" fontId="9" fillId="2" borderId="29" xfId="1" applyFont="1" applyFill="1" applyBorder="1" applyAlignment="1">
      <alignment horizontal="center"/>
    </xf>
    <xf numFmtId="0" fontId="9" fillId="0" borderId="30" xfId="1" applyFont="1" applyBorder="1" applyAlignment="1">
      <alignment horizontal="center"/>
    </xf>
    <xf numFmtId="0" fontId="9" fillId="0" borderId="28" xfId="1" applyFont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14" fillId="0" borderId="28" xfId="1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15" fillId="0" borderId="0" xfId="0" applyFont="1" applyBorder="1"/>
    <xf numFmtId="164" fontId="0" fillId="0" borderId="0" xfId="0" applyNumberFormat="1" applyFont="1"/>
    <xf numFmtId="0" fontId="0" fillId="2" borderId="0" xfId="0" applyFont="1" applyFill="1"/>
    <xf numFmtId="0" fontId="0" fillId="0" borderId="0" xfId="0" applyBorder="1"/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right" vertical="center" wrapText="1"/>
    </xf>
    <xf numFmtId="14" fontId="1" fillId="0" borderId="0" xfId="0" applyNumberFormat="1" applyFont="1" applyAlignment="1">
      <alignment horizontal="center"/>
    </xf>
    <xf numFmtId="0" fontId="8" fillId="0" borderId="24" xfId="0" applyFont="1" applyFill="1" applyBorder="1"/>
    <xf numFmtId="0" fontId="7" fillId="0" borderId="25" xfId="0" applyFont="1" applyFill="1" applyBorder="1"/>
    <xf numFmtId="0" fontId="8" fillId="0" borderId="26" xfId="0" applyFont="1" applyFill="1" applyBorder="1" applyAlignment="1">
      <alignment horizontal="center"/>
    </xf>
    <xf numFmtId="0" fontId="4" fillId="0" borderId="0" xfId="0" applyFont="1" applyFill="1"/>
    <xf numFmtId="0" fontId="7" fillId="0" borderId="24" xfId="0" applyFont="1" applyFill="1" applyBorder="1"/>
    <xf numFmtId="0" fontId="4" fillId="0" borderId="25" xfId="0" applyFont="1" applyFill="1" applyBorder="1" applyAlignment="1">
      <alignment horizontal="center"/>
    </xf>
    <xf numFmtId="0" fontId="7" fillId="0" borderId="40" xfId="0" applyFont="1" applyFill="1" applyBorder="1"/>
    <xf numFmtId="0" fontId="8" fillId="2" borderId="38" xfId="0" applyFont="1" applyFill="1" applyBorder="1" applyAlignment="1">
      <alignment horizontal="center"/>
    </xf>
    <xf numFmtId="0" fontId="8" fillId="0" borderId="41" xfId="0" applyFont="1" applyFill="1" applyBorder="1"/>
    <xf numFmtId="0" fontId="8" fillId="0" borderId="42" xfId="0" applyFont="1" applyFill="1" applyBorder="1" applyAlignment="1">
      <alignment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0" fontId="9" fillId="0" borderId="26" xfId="1" applyFont="1" applyBorder="1" applyAlignment="1">
      <alignment horizontal="center"/>
    </xf>
    <xf numFmtId="0" fontId="9" fillId="0" borderId="29" xfId="1" applyFont="1" applyBorder="1" applyAlignment="1">
      <alignment horizontal="center"/>
    </xf>
    <xf numFmtId="0" fontId="8" fillId="2" borderId="26" xfId="0" applyFont="1" applyFill="1" applyBorder="1" applyAlignment="1">
      <alignment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 wrapText="1"/>
    </xf>
    <xf numFmtId="0" fontId="9" fillId="2" borderId="28" xfId="0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wrapText="1"/>
    </xf>
    <xf numFmtId="0" fontId="9" fillId="2" borderId="45" xfId="0" applyFont="1" applyFill="1" applyBorder="1" applyAlignment="1">
      <alignment horizontal="center" wrapText="1"/>
    </xf>
    <xf numFmtId="0" fontId="9" fillId="2" borderId="30" xfId="1" applyFont="1" applyFill="1" applyBorder="1" applyAlignment="1">
      <alignment horizontal="center"/>
    </xf>
    <xf numFmtId="0" fontId="9" fillId="2" borderId="23" xfId="1" applyFont="1" applyFill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8" fillId="2" borderId="25" xfId="0" applyFont="1" applyFill="1" applyBorder="1" applyAlignment="1">
      <alignment wrapText="1"/>
    </xf>
    <xf numFmtId="0" fontId="8" fillId="0" borderId="4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/>
    </xf>
    <xf numFmtId="0" fontId="8" fillId="2" borderId="46" xfId="0" applyFont="1" applyFill="1" applyBorder="1" applyAlignment="1">
      <alignment horizontal="center"/>
    </xf>
    <xf numFmtId="0" fontId="8" fillId="2" borderId="45" xfId="0" applyFont="1" applyFill="1" applyBorder="1" applyAlignment="1">
      <alignment horizontal="center"/>
    </xf>
    <xf numFmtId="164" fontId="9" fillId="2" borderId="26" xfId="0" applyNumberFormat="1" applyFont="1" applyFill="1" applyBorder="1" applyAlignment="1">
      <alignment horizontal="center"/>
    </xf>
    <xf numFmtId="0" fontId="5" fillId="0" borderId="25" xfId="0" applyFont="1" applyFill="1" applyBorder="1" applyAlignment="1"/>
    <xf numFmtId="0" fontId="8" fillId="0" borderId="46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32" xfId="0" applyFont="1" applyFill="1" applyBorder="1"/>
    <xf numFmtId="0" fontId="5" fillId="0" borderId="31" xfId="0" applyFont="1" applyFill="1" applyBorder="1"/>
    <xf numFmtId="0" fontId="3" fillId="0" borderId="47" xfId="0" applyFont="1" applyFill="1" applyBorder="1" applyAlignment="1">
      <alignment horizontal="center"/>
    </xf>
    <xf numFmtId="0" fontId="8" fillId="0" borderId="48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164" fontId="3" fillId="0" borderId="32" xfId="0" applyNumberFormat="1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7" fillId="0" borderId="8" xfId="0" applyFont="1" applyBorder="1" applyAlignment="1"/>
    <xf numFmtId="0" fontId="7" fillId="0" borderId="9" xfId="0" applyFont="1" applyBorder="1" applyAlignment="1"/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2:X36"/>
  <sheetViews>
    <sheetView tabSelected="1" zoomScale="60" zoomScaleNormal="60" workbookViewId="0">
      <selection activeCell="J6" sqref="J6"/>
    </sheetView>
  </sheetViews>
  <sheetFormatPr defaultRowHeight="15" x14ac:dyDescent="0.25"/>
  <cols>
    <col min="1" max="1" width="20.28515625" customWidth="1"/>
    <col min="2" max="2" width="11.28515625" style="2" customWidth="1"/>
    <col min="3" max="3" width="15.42578125" style="2" customWidth="1"/>
    <col min="4" max="4" width="20.85546875" customWidth="1"/>
    <col min="5" max="5" width="54.28515625" customWidth="1"/>
    <col min="6" max="6" width="13.85546875" customWidth="1"/>
    <col min="7" max="7" width="19.4257812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23" max="23" width="13" customWidth="1"/>
  </cols>
  <sheetData>
    <row r="2" spans="1:24" ht="23.25" x14ac:dyDescent="0.35">
      <c r="A2" s="1" t="s">
        <v>0</v>
      </c>
      <c r="C2" s="3">
        <v>2</v>
      </c>
      <c r="D2" s="1" t="s">
        <v>1</v>
      </c>
      <c r="E2" s="1"/>
      <c r="F2" s="4" t="s">
        <v>2</v>
      </c>
      <c r="G2" s="109">
        <v>44651</v>
      </c>
      <c r="H2" s="1"/>
      <c r="K2" s="4"/>
      <c r="L2" s="3"/>
      <c r="M2" s="5"/>
      <c r="N2" s="6"/>
    </row>
    <row r="3" spans="1:24" ht="15.75" thickBot="1" x14ac:dyDescent="0.3">
      <c r="A3" s="5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4" s="18" customFormat="1" ht="21.75" customHeight="1" thickBot="1" x14ac:dyDescent="0.3">
      <c r="A4" s="8"/>
      <c r="B4" s="9"/>
      <c r="C4" s="10" t="s">
        <v>3</v>
      </c>
      <c r="D4" s="11"/>
      <c r="E4" s="12"/>
      <c r="F4" s="13"/>
      <c r="G4" s="10"/>
      <c r="H4" s="14" t="s">
        <v>4</v>
      </c>
      <c r="I4" s="15"/>
      <c r="J4" s="16"/>
      <c r="K4" s="17" t="s">
        <v>5</v>
      </c>
      <c r="L4" s="161" t="s">
        <v>6</v>
      </c>
      <c r="M4" s="162"/>
      <c r="N4" s="163"/>
      <c r="O4" s="163"/>
      <c r="P4" s="164"/>
      <c r="Q4" s="165" t="s">
        <v>7</v>
      </c>
      <c r="R4" s="166"/>
      <c r="S4" s="166"/>
      <c r="T4" s="166"/>
      <c r="U4" s="166"/>
      <c r="V4" s="166"/>
      <c r="W4" s="166"/>
      <c r="X4" s="167"/>
    </row>
    <row r="5" spans="1:24" s="18" customFormat="1" ht="28.5" customHeight="1" thickBot="1" x14ac:dyDescent="0.3">
      <c r="A5" s="19" t="s">
        <v>8</v>
      </c>
      <c r="B5" s="20"/>
      <c r="C5" s="21" t="s">
        <v>9</v>
      </c>
      <c r="D5" s="22" t="s">
        <v>10</v>
      </c>
      <c r="E5" s="21" t="s">
        <v>11</v>
      </c>
      <c r="F5" s="23" t="s">
        <v>12</v>
      </c>
      <c r="G5" s="21" t="s">
        <v>13</v>
      </c>
      <c r="H5" s="24" t="s">
        <v>14</v>
      </c>
      <c r="I5" s="25" t="s">
        <v>15</v>
      </c>
      <c r="J5" s="26" t="s">
        <v>16</v>
      </c>
      <c r="K5" s="27" t="s">
        <v>17</v>
      </c>
      <c r="L5" s="28" t="s">
        <v>18</v>
      </c>
      <c r="M5" s="28" t="s">
        <v>19</v>
      </c>
      <c r="N5" s="28" t="s">
        <v>20</v>
      </c>
      <c r="O5" s="29" t="s">
        <v>21</v>
      </c>
      <c r="P5" s="28" t="s">
        <v>22</v>
      </c>
      <c r="Q5" s="30" t="s">
        <v>23</v>
      </c>
      <c r="R5" s="30" t="s">
        <v>24</v>
      </c>
      <c r="S5" s="30" t="s">
        <v>25</v>
      </c>
      <c r="T5" s="30" t="s">
        <v>26</v>
      </c>
      <c r="U5" s="30" t="s">
        <v>27</v>
      </c>
      <c r="V5" s="30" t="s">
        <v>28</v>
      </c>
      <c r="W5" s="30" t="s">
        <v>29</v>
      </c>
      <c r="X5" s="31" t="s">
        <v>30</v>
      </c>
    </row>
    <row r="6" spans="1:24" s="18" customFormat="1" ht="38.25" customHeight="1" x14ac:dyDescent="0.25">
      <c r="A6" s="32" t="s">
        <v>31</v>
      </c>
      <c r="B6" s="33"/>
      <c r="C6" s="34">
        <v>25</v>
      </c>
      <c r="D6" s="35" t="s">
        <v>32</v>
      </c>
      <c r="E6" s="36" t="s">
        <v>50</v>
      </c>
      <c r="F6" s="37">
        <v>150</v>
      </c>
      <c r="G6" s="34"/>
      <c r="H6" s="38">
        <v>0.6</v>
      </c>
      <c r="I6" s="39">
        <v>0.45</v>
      </c>
      <c r="J6" s="40">
        <v>12.3</v>
      </c>
      <c r="K6" s="41">
        <v>54.9</v>
      </c>
      <c r="L6" s="42">
        <v>0.03</v>
      </c>
      <c r="M6" s="38">
        <v>0.05</v>
      </c>
      <c r="N6" s="39">
        <v>7.5</v>
      </c>
      <c r="O6" s="39">
        <v>0</v>
      </c>
      <c r="P6" s="43">
        <v>0</v>
      </c>
      <c r="Q6" s="38">
        <v>28.5</v>
      </c>
      <c r="R6" s="39">
        <v>24</v>
      </c>
      <c r="S6" s="39">
        <v>18</v>
      </c>
      <c r="T6" s="39">
        <v>3.45</v>
      </c>
      <c r="U6" s="39">
        <v>232.5</v>
      </c>
      <c r="V6" s="39">
        <v>2E-3</v>
      </c>
      <c r="W6" s="39">
        <v>2.0000000000000001E-4</v>
      </c>
      <c r="X6" s="44">
        <v>0.02</v>
      </c>
    </row>
    <row r="7" spans="1:24" s="18" customFormat="1" ht="38.25" customHeight="1" x14ac:dyDescent="0.25">
      <c r="A7" s="45"/>
      <c r="B7" s="46"/>
      <c r="C7" s="47">
        <v>196</v>
      </c>
      <c r="D7" s="48" t="s">
        <v>33</v>
      </c>
      <c r="E7" s="49" t="s">
        <v>51</v>
      </c>
      <c r="F7" s="47">
        <v>150</v>
      </c>
      <c r="G7" s="50"/>
      <c r="H7" s="51">
        <v>18.899999999999999</v>
      </c>
      <c r="I7" s="52">
        <v>14.1</v>
      </c>
      <c r="J7" s="53">
        <v>31.35</v>
      </c>
      <c r="K7" s="54">
        <v>328.8</v>
      </c>
      <c r="L7" s="55">
        <v>0.06</v>
      </c>
      <c r="M7" s="51">
        <v>0.34</v>
      </c>
      <c r="N7" s="52">
        <v>0.52</v>
      </c>
      <c r="O7" s="52">
        <v>0.06</v>
      </c>
      <c r="P7" s="44">
        <v>0.41</v>
      </c>
      <c r="Q7" s="51">
        <v>219.33</v>
      </c>
      <c r="R7" s="52">
        <v>259.58</v>
      </c>
      <c r="S7" s="52">
        <v>35.46</v>
      </c>
      <c r="T7" s="52">
        <v>1.1299999999999999</v>
      </c>
      <c r="U7" s="52">
        <v>155.26</v>
      </c>
      <c r="V7" s="52">
        <v>8.6E-3</v>
      </c>
      <c r="W7" s="52">
        <v>2.5000000000000001E-2</v>
      </c>
      <c r="X7" s="44">
        <v>0.03</v>
      </c>
    </row>
    <row r="8" spans="1:24" s="18" customFormat="1" ht="38.25" customHeight="1" x14ac:dyDescent="0.25">
      <c r="A8" s="45"/>
      <c r="B8" s="46"/>
      <c r="C8" s="56">
        <v>114</v>
      </c>
      <c r="D8" s="57" t="s">
        <v>34</v>
      </c>
      <c r="E8" s="58" t="s">
        <v>35</v>
      </c>
      <c r="F8" s="59">
        <v>200</v>
      </c>
      <c r="G8" s="56"/>
      <c r="H8" s="60">
        <v>0.2</v>
      </c>
      <c r="I8" s="61">
        <v>0</v>
      </c>
      <c r="J8" s="62">
        <v>11</v>
      </c>
      <c r="K8" s="63">
        <v>44.8</v>
      </c>
      <c r="L8" s="64">
        <v>0</v>
      </c>
      <c r="M8" s="60">
        <v>0</v>
      </c>
      <c r="N8" s="61">
        <v>0.08</v>
      </c>
      <c r="O8" s="61">
        <v>0</v>
      </c>
      <c r="P8" s="65">
        <v>0</v>
      </c>
      <c r="Q8" s="60">
        <v>13.56</v>
      </c>
      <c r="R8" s="61">
        <v>7.66</v>
      </c>
      <c r="S8" s="61">
        <v>4.08</v>
      </c>
      <c r="T8" s="61">
        <v>0.8</v>
      </c>
      <c r="U8" s="61">
        <v>0.68</v>
      </c>
      <c r="V8" s="61">
        <v>0</v>
      </c>
      <c r="W8" s="61">
        <v>0</v>
      </c>
      <c r="X8" s="65">
        <v>0</v>
      </c>
    </row>
    <row r="9" spans="1:24" s="18" customFormat="1" ht="38.25" customHeight="1" x14ac:dyDescent="0.25">
      <c r="A9" s="45"/>
      <c r="B9" s="46"/>
      <c r="C9" s="66">
        <v>121</v>
      </c>
      <c r="D9" s="57" t="s">
        <v>36</v>
      </c>
      <c r="E9" s="58" t="s">
        <v>37</v>
      </c>
      <c r="F9" s="67">
        <v>30</v>
      </c>
      <c r="G9" s="56"/>
      <c r="H9" s="60">
        <v>2.16</v>
      </c>
      <c r="I9" s="61">
        <v>0.81</v>
      </c>
      <c r="J9" s="62">
        <v>14.73</v>
      </c>
      <c r="K9" s="63">
        <v>75.66</v>
      </c>
      <c r="L9" s="64">
        <v>0.04</v>
      </c>
      <c r="M9" s="60">
        <v>0.01</v>
      </c>
      <c r="N9" s="61">
        <v>0</v>
      </c>
      <c r="O9" s="61">
        <v>0</v>
      </c>
      <c r="P9" s="65">
        <v>0</v>
      </c>
      <c r="Q9" s="64">
        <v>7.5</v>
      </c>
      <c r="R9" s="61">
        <v>24.6</v>
      </c>
      <c r="S9" s="61">
        <v>9.9</v>
      </c>
      <c r="T9" s="61">
        <v>0.45</v>
      </c>
      <c r="U9" s="61">
        <v>27.6</v>
      </c>
      <c r="V9" s="61">
        <v>0</v>
      </c>
      <c r="W9" s="61">
        <v>0</v>
      </c>
      <c r="X9" s="65">
        <v>0</v>
      </c>
    </row>
    <row r="10" spans="1:24" s="18" customFormat="1" ht="38.25" customHeight="1" x14ac:dyDescent="0.25">
      <c r="A10" s="45"/>
      <c r="B10" s="46"/>
      <c r="C10" s="66"/>
      <c r="D10" s="57" t="s">
        <v>32</v>
      </c>
      <c r="E10" s="58" t="s">
        <v>52</v>
      </c>
      <c r="F10" s="67">
        <v>10</v>
      </c>
      <c r="G10" s="56"/>
      <c r="H10" s="60">
        <v>0.15</v>
      </c>
      <c r="I10" s="61">
        <v>6.2</v>
      </c>
      <c r="J10" s="62">
        <v>1.9</v>
      </c>
      <c r="K10" s="63">
        <v>64</v>
      </c>
      <c r="L10" s="64">
        <v>0</v>
      </c>
      <c r="M10" s="60">
        <v>0</v>
      </c>
      <c r="N10" s="61">
        <v>0</v>
      </c>
      <c r="O10" s="61">
        <v>0</v>
      </c>
      <c r="P10" s="65">
        <v>0</v>
      </c>
      <c r="Q10" s="64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5">
        <v>0</v>
      </c>
    </row>
    <row r="11" spans="1:24" s="18" customFormat="1" ht="38.25" customHeight="1" x14ac:dyDescent="0.25">
      <c r="A11" s="45"/>
      <c r="B11" s="46"/>
      <c r="C11" s="56">
        <v>120</v>
      </c>
      <c r="D11" s="57" t="s">
        <v>38</v>
      </c>
      <c r="E11" s="68" t="s">
        <v>39</v>
      </c>
      <c r="F11" s="69">
        <v>20</v>
      </c>
      <c r="G11" s="56"/>
      <c r="H11" s="60">
        <v>1.1399999999999999</v>
      </c>
      <c r="I11" s="61">
        <v>0.22</v>
      </c>
      <c r="J11" s="62">
        <v>7.44</v>
      </c>
      <c r="K11" s="70">
        <v>36.26</v>
      </c>
      <c r="L11" s="55">
        <v>0.02</v>
      </c>
      <c r="M11" s="51">
        <v>2.4E-2</v>
      </c>
      <c r="N11" s="52">
        <v>0.08</v>
      </c>
      <c r="O11" s="52">
        <v>0</v>
      </c>
      <c r="P11" s="44">
        <v>0</v>
      </c>
      <c r="Q11" s="55">
        <v>6.8</v>
      </c>
      <c r="R11" s="52">
        <v>24</v>
      </c>
      <c r="S11" s="52">
        <v>8.1999999999999993</v>
      </c>
      <c r="T11" s="52">
        <v>0.46</v>
      </c>
      <c r="U11" s="52">
        <v>73.5</v>
      </c>
      <c r="V11" s="52">
        <v>2E-3</v>
      </c>
      <c r="W11" s="52">
        <v>2E-3</v>
      </c>
      <c r="X11" s="44">
        <v>1.2E-2</v>
      </c>
    </row>
    <row r="12" spans="1:24" s="18" customFormat="1" ht="33" customHeight="1" x14ac:dyDescent="0.25">
      <c r="A12" s="71"/>
      <c r="B12" s="46"/>
      <c r="C12" s="56"/>
      <c r="D12" s="57"/>
      <c r="E12" s="72" t="s">
        <v>40</v>
      </c>
      <c r="F12" s="73">
        <f>SUM(F6:F11)</f>
        <v>560</v>
      </c>
      <c r="G12" s="56"/>
      <c r="H12" s="60">
        <f t="shared" ref="H12:X12" si="0">SUM(H6:H11)</f>
        <v>23.15</v>
      </c>
      <c r="I12" s="61">
        <f t="shared" si="0"/>
        <v>21.779999999999998</v>
      </c>
      <c r="J12" s="62">
        <f t="shared" si="0"/>
        <v>78.720000000000013</v>
      </c>
      <c r="K12" s="74">
        <f t="shared" si="0"/>
        <v>604.41999999999996</v>
      </c>
      <c r="L12" s="64">
        <f t="shared" si="0"/>
        <v>0.15</v>
      </c>
      <c r="M12" s="64">
        <f t="shared" si="0"/>
        <v>0.42400000000000004</v>
      </c>
      <c r="N12" s="61">
        <f t="shared" si="0"/>
        <v>8.18</v>
      </c>
      <c r="O12" s="61">
        <f t="shared" si="0"/>
        <v>0.06</v>
      </c>
      <c r="P12" s="65">
        <f t="shared" si="0"/>
        <v>0.41</v>
      </c>
      <c r="Q12" s="60">
        <f t="shared" si="0"/>
        <v>275.69</v>
      </c>
      <c r="R12" s="61">
        <f t="shared" si="0"/>
        <v>339.84000000000003</v>
      </c>
      <c r="S12" s="61">
        <f t="shared" si="0"/>
        <v>75.64</v>
      </c>
      <c r="T12" s="61">
        <f t="shared" si="0"/>
        <v>6.29</v>
      </c>
      <c r="U12" s="61">
        <f t="shared" si="0"/>
        <v>489.54</v>
      </c>
      <c r="V12" s="61">
        <f t="shared" si="0"/>
        <v>1.26E-2</v>
      </c>
      <c r="W12" s="61">
        <f t="shared" si="0"/>
        <v>2.7200000000000002E-2</v>
      </c>
      <c r="X12" s="44">
        <f t="shared" si="0"/>
        <v>6.2E-2</v>
      </c>
    </row>
    <row r="13" spans="1:24" s="18" customFormat="1" ht="38.25" customHeight="1" thickBot="1" x14ac:dyDescent="0.3">
      <c r="A13" s="71"/>
      <c r="B13" s="46"/>
      <c r="C13" s="75"/>
      <c r="D13" s="76"/>
      <c r="E13" s="77" t="s">
        <v>41</v>
      </c>
      <c r="F13" s="78"/>
      <c r="G13" s="79"/>
      <c r="H13" s="80"/>
      <c r="I13" s="81"/>
      <c r="J13" s="82"/>
      <c r="K13" s="83">
        <f>K12/23.5</f>
        <v>25.72</v>
      </c>
      <c r="L13" s="84"/>
      <c r="M13" s="80"/>
      <c r="N13" s="81"/>
      <c r="O13" s="81"/>
      <c r="P13" s="85"/>
      <c r="Q13" s="80"/>
      <c r="R13" s="81"/>
      <c r="S13" s="81"/>
      <c r="T13" s="81"/>
      <c r="U13" s="81"/>
      <c r="V13" s="81"/>
      <c r="W13" s="81"/>
      <c r="X13" s="44"/>
    </row>
    <row r="14" spans="1:24" s="18" customFormat="1" ht="38.25" customHeight="1" x14ac:dyDescent="0.25">
      <c r="A14" s="32" t="s">
        <v>42</v>
      </c>
      <c r="B14" s="33"/>
      <c r="C14" s="117">
        <v>243</v>
      </c>
      <c r="D14" s="118" t="s">
        <v>32</v>
      </c>
      <c r="E14" s="119" t="s">
        <v>54</v>
      </c>
      <c r="F14" s="120">
        <v>60</v>
      </c>
      <c r="G14" s="121"/>
      <c r="H14" s="86">
        <v>1.73</v>
      </c>
      <c r="I14" s="87">
        <v>6.13</v>
      </c>
      <c r="J14" s="88">
        <v>5.07</v>
      </c>
      <c r="K14" s="122">
        <v>85.7</v>
      </c>
      <c r="L14" s="89">
        <v>0.03</v>
      </c>
      <c r="M14" s="87">
        <v>0.03</v>
      </c>
      <c r="N14" s="87">
        <v>1.55</v>
      </c>
      <c r="O14" s="87">
        <v>228</v>
      </c>
      <c r="P14" s="123">
        <v>0</v>
      </c>
      <c r="Q14" s="89">
        <v>19.02</v>
      </c>
      <c r="R14" s="87">
        <v>43.57</v>
      </c>
      <c r="S14" s="87">
        <v>16.670000000000002</v>
      </c>
      <c r="T14" s="87">
        <v>0.57999999999999996</v>
      </c>
      <c r="U14" s="87">
        <v>128.69</v>
      </c>
      <c r="V14" s="87">
        <v>1E-3</v>
      </c>
      <c r="W14" s="87">
        <v>2.9999999999999997E-4</v>
      </c>
      <c r="X14" s="123">
        <v>0.01</v>
      </c>
    </row>
    <row r="15" spans="1:24" s="18" customFormat="1" ht="38.25" customHeight="1" x14ac:dyDescent="0.25">
      <c r="A15" s="71"/>
      <c r="B15" s="90"/>
      <c r="C15" s="91">
        <v>32</v>
      </c>
      <c r="D15" s="92" t="s">
        <v>43</v>
      </c>
      <c r="E15" s="93" t="s">
        <v>44</v>
      </c>
      <c r="F15" s="94">
        <v>200</v>
      </c>
      <c r="G15" s="124"/>
      <c r="H15" s="97">
        <v>5.88</v>
      </c>
      <c r="I15" s="98">
        <v>8.82</v>
      </c>
      <c r="J15" s="99">
        <v>9.6</v>
      </c>
      <c r="K15" s="125">
        <v>142.19999999999999</v>
      </c>
      <c r="L15" s="97">
        <v>0.04</v>
      </c>
      <c r="M15" s="98">
        <v>0.08</v>
      </c>
      <c r="N15" s="98">
        <v>2.2400000000000002</v>
      </c>
      <c r="O15" s="98">
        <v>132.44</v>
      </c>
      <c r="P15" s="126">
        <v>0.06</v>
      </c>
      <c r="Q15" s="97">
        <v>32.880000000000003</v>
      </c>
      <c r="R15" s="98">
        <v>83.64</v>
      </c>
      <c r="S15" s="100">
        <v>22.74</v>
      </c>
      <c r="T15" s="98">
        <v>1.44</v>
      </c>
      <c r="U15" s="98">
        <v>320.8</v>
      </c>
      <c r="V15" s="98">
        <v>6.0000000000000001E-3</v>
      </c>
      <c r="W15" s="98">
        <v>0</v>
      </c>
      <c r="X15" s="99">
        <v>3.5999999999999997E-2</v>
      </c>
    </row>
    <row r="16" spans="1:24" s="113" customFormat="1" ht="38.25" customHeight="1" x14ac:dyDescent="0.25">
      <c r="A16" s="110"/>
      <c r="B16" s="111"/>
      <c r="C16" s="47">
        <v>90</v>
      </c>
      <c r="D16" s="50" t="s">
        <v>45</v>
      </c>
      <c r="E16" s="127" t="s">
        <v>55</v>
      </c>
      <c r="F16" s="128">
        <v>90</v>
      </c>
      <c r="G16" s="129"/>
      <c r="H16" s="130">
        <v>15.21</v>
      </c>
      <c r="I16" s="131">
        <v>14.04</v>
      </c>
      <c r="J16" s="132">
        <v>8.91</v>
      </c>
      <c r="K16" s="133">
        <v>222.75</v>
      </c>
      <c r="L16" s="134">
        <v>0.37</v>
      </c>
      <c r="M16" s="95">
        <v>0.15</v>
      </c>
      <c r="N16" s="95">
        <v>0.09</v>
      </c>
      <c r="O16" s="95">
        <v>25.83</v>
      </c>
      <c r="P16" s="96">
        <v>0.16</v>
      </c>
      <c r="Q16" s="134">
        <v>54.18</v>
      </c>
      <c r="R16" s="95">
        <v>117.54</v>
      </c>
      <c r="S16" s="95">
        <v>24.8</v>
      </c>
      <c r="T16" s="95">
        <v>1.6</v>
      </c>
      <c r="U16" s="95">
        <v>268.38</v>
      </c>
      <c r="V16" s="95">
        <v>7.0000000000000001E-3</v>
      </c>
      <c r="W16" s="95">
        <v>2.7000000000000001E-3</v>
      </c>
      <c r="X16" s="135">
        <v>0.09</v>
      </c>
    </row>
    <row r="17" spans="1:24" s="113" customFormat="1" ht="38.25" customHeight="1" x14ac:dyDescent="0.25">
      <c r="A17" s="114"/>
      <c r="B17" s="115"/>
      <c r="C17" s="56">
        <v>54</v>
      </c>
      <c r="D17" s="57" t="s">
        <v>46</v>
      </c>
      <c r="E17" s="68" t="s">
        <v>47</v>
      </c>
      <c r="F17" s="136">
        <v>150</v>
      </c>
      <c r="G17" s="137"/>
      <c r="H17" s="55">
        <v>7.2</v>
      </c>
      <c r="I17" s="52">
        <v>5.0999999999999996</v>
      </c>
      <c r="J17" s="44">
        <v>33.9</v>
      </c>
      <c r="K17" s="138">
        <v>210.3</v>
      </c>
      <c r="L17" s="55">
        <v>0.21</v>
      </c>
      <c r="M17" s="52">
        <v>0.11</v>
      </c>
      <c r="N17" s="52">
        <v>0</v>
      </c>
      <c r="O17" s="52">
        <v>0</v>
      </c>
      <c r="P17" s="53">
        <v>0</v>
      </c>
      <c r="Q17" s="55">
        <v>14.55</v>
      </c>
      <c r="R17" s="52">
        <v>208.87</v>
      </c>
      <c r="S17" s="52">
        <v>139.99</v>
      </c>
      <c r="T17" s="52">
        <v>4.68</v>
      </c>
      <c r="U17" s="52">
        <v>273.8</v>
      </c>
      <c r="V17" s="52">
        <v>3.0000000000000001E-3</v>
      </c>
      <c r="W17" s="52">
        <v>5.0000000000000001E-3</v>
      </c>
      <c r="X17" s="44">
        <v>0.02</v>
      </c>
    </row>
    <row r="18" spans="1:24" s="113" customFormat="1" ht="38.25" customHeight="1" x14ac:dyDescent="0.25">
      <c r="A18" s="114"/>
      <c r="B18" s="115"/>
      <c r="C18" s="56">
        <v>107</v>
      </c>
      <c r="D18" s="57" t="s">
        <v>48</v>
      </c>
      <c r="E18" s="139" t="s">
        <v>53</v>
      </c>
      <c r="F18" s="140">
        <v>200</v>
      </c>
      <c r="G18" s="137"/>
      <c r="H18" s="64">
        <v>0.8</v>
      </c>
      <c r="I18" s="61">
        <v>0.2</v>
      </c>
      <c r="J18" s="65">
        <v>23.2</v>
      </c>
      <c r="K18" s="141">
        <v>94.4</v>
      </c>
      <c r="L18" s="64">
        <v>0.02</v>
      </c>
      <c r="M18" s="61"/>
      <c r="N18" s="61">
        <v>4</v>
      </c>
      <c r="O18" s="61">
        <v>0</v>
      </c>
      <c r="P18" s="62"/>
      <c r="Q18" s="64">
        <v>16</v>
      </c>
      <c r="R18" s="61">
        <v>18</v>
      </c>
      <c r="S18" s="61">
        <v>10</v>
      </c>
      <c r="T18" s="61">
        <v>0.4</v>
      </c>
      <c r="U18" s="61"/>
      <c r="V18" s="61"/>
      <c r="W18" s="61"/>
      <c r="X18" s="65"/>
    </row>
    <row r="19" spans="1:24" s="113" customFormat="1" ht="38.25" customHeight="1" x14ac:dyDescent="0.25">
      <c r="A19" s="114"/>
      <c r="B19" s="115"/>
      <c r="C19" s="66">
        <v>119</v>
      </c>
      <c r="D19" s="57" t="s">
        <v>36</v>
      </c>
      <c r="E19" s="68" t="s">
        <v>49</v>
      </c>
      <c r="F19" s="142">
        <v>25</v>
      </c>
      <c r="G19" s="143"/>
      <c r="H19" s="55">
        <v>1.78</v>
      </c>
      <c r="I19" s="52">
        <v>0.18</v>
      </c>
      <c r="J19" s="44">
        <v>11.05</v>
      </c>
      <c r="K19" s="144">
        <v>60</v>
      </c>
      <c r="L19" s="55">
        <v>2.5000000000000001E-2</v>
      </c>
      <c r="M19" s="52">
        <v>8.0000000000000002E-3</v>
      </c>
      <c r="N19" s="52">
        <v>0</v>
      </c>
      <c r="O19" s="52">
        <v>0</v>
      </c>
      <c r="P19" s="53">
        <v>0</v>
      </c>
      <c r="Q19" s="55">
        <v>9.25</v>
      </c>
      <c r="R19" s="52">
        <v>54.5</v>
      </c>
      <c r="S19" s="52">
        <v>16.25</v>
      </c>
      <c r="T19" s="52">
        <v>0.7</v>
      </c>
      <c r="U19" s="52">
        <v>23.25</v>
      </c>
      <c r="V19" s="52">
        <v>8.0000000000000004E-4</v>
      </c>
      <c r="W19" s="52">
        <v>2E-3</v>
      </c>
      <c r="X19" s="44">
        <v>0</v>
      </c>
    </row>
    <row r="20" spans="1:24" s="113" customFormat="1" ht="38.25" customHeight="1" x14ac:dyDescent="0.25">
      <c r="A20" s="114"/>
      <c r="B20" s="115"/>
      <c r="C20" s="56">
        <v>120</v>
      </c>
      <c r="D20" s="57" t="s">
        <v>38</v>
      </c>
      <c r="E20" s="68" t="s">
        <v>39</v>
      </c>
      <c r="F20" s="142">
        <v>20</v>
      </c>
      <c r="G20" s="143"/>
      <c r="H20" s="55">
        <v>1.1399999999999999</v>
      </c>
      <c r="I20" s="52">
        <v>0.22</v>
      </c>
      <c r="J20" s="44">
        <v>7.44</v>
      </c>
      <c r="K20" s="144">
        <v>36.26</v>
      </c>
      <c r="L20" s="55">
        <v>0.02</v>
      </c>
      <c r="M20" s="52">
        <v>2.4E-2</v>
      </c>
      <c r="N20" s="52">
        <v>0.08</v>
      </c>
      <c r="O20" s="52">
        <v>0</v>
      </c>
      <c r="P20" s="53">
        <v>0</v>
      </c>
      <c r="Q20" s="55">
        <v>6.8</v>
      </c>
      <c r="R20" s="52">
        <v>24</v>
      </c>
      <c r="S20" s="52">
        <v>8.1999999999999993</v>
      </c>
      <c r="T20" s="52">
        <v>0.46</v>
      </c>
      <c r="U20" s="52">
        <v>73.5</v>
      </c>
      <c r="V20" s="52">
        <v>2E-3</v>
      </c>
      <c r="W20" s="52">
        <v>2E-3</v>
      </c>
      <c r="X20" s="44">
        <v>1.2E-2</v>
      </c>
    </row>
    <row r="21" spans="1:24" s="113" customFormat="1" ht="38.25" customHeight="1" thickBot="1" x14ac:dyDescent="0.3">
      <c r="A21" s="114"/>
      <c r="B21" s="114"/>
      <c r="C21" s="91"/>
      <c r="D21" s="92"/>
      <c r="E21" s="145" t="s">
        <v>40</v>
      </c>
      <c r="F21" s="146">
        <f>F14+F15+F16+F17+F18+F19+F20</f>
        <v>745</v>
      </c>
      <c r="G21" s="124"/>
      <c r="H21" s="147">
        <f t="shared" ref="H21:X21" si="1">H14+H15+H16+H17+H18+H19+H20</f>
        <v>33.74</v>
      </c>
      <c r="I21" s="148">
        <f t="shared" si="1"/>
        <v>34.69</v>
      </c>
      <c r="J21" s="149">
        <f t="shared" si="1"/>
        <v>99.169999999999987</v>
      </c>
      <c r="K21" s="112">
        <f t="shared" si="1"/>
        <v>851.61</v>
      </c>
      <c r="L21" s="147">
        <f t="shared" si="1"/>
        <v>0.71500000000000008</v>
      </c>
      <c r="M21" s="148">
        <f t="shared" si="1"/>
        <v>0.40200000000000002</v>
      </c>
      <c r="N21" s="148">
        <f t="shared" si="1"/>
        <v>7.96</v>
      </c>
      <c r="O21" s="148">
        <f t="shared" si="1"/>
        <v>386.27</v>
      </c>
      <c r="P21" s="150">
        <f t="shared" si="1"/>
        <v>0.22</v>
      </c>
      <c r="Q21" s="147">
        <f t="shared" si="1"/>
        <v>152.68</v>
      </c>
      <c r="R21" s="148">
        <f t="shared" si="1"/>
        <v>550.12</v>
      </c>
      <c r="S21" s="148">
        <f t="shared" si="1"/>
        <v>238.64999999999998</v>
      </c>
      <c r="T21" s="148">
        <f t="shared" si="1"/>
        <v>9.8600000000000012</v>
      </c>
      <c r="U21" s="148">
        <f t="shared" si="1"/>
        <v>1088.42</v>
      </c>
      <c r="V21" s="148">
        <f t="shared" si="1"/>
        <v>1.9799999999999998E-2</v>
      </c>
      <c r="W21" s="148">
        <f t="shared" si="1"/>
        <v>1.2E-2</v>
      </c>
      <c r="X21" s="149">
        <f t="shared" si="1"/>
        <v>0.16800000000000001</v>
      </c>
    </row>
    <row r="22" spans="1:24" s="113" customFormat="1" ht="38.25" customHeight="1" thickBot="1" x14ac:dyDescent="0.3">
      <c r="A22" s="116"/>
      <c r="B22" s="116"/>
      <c r="C22" s="151"/>
      <c r="D22" s="152"/>
      <c r="E22" s="153" t="s">
        <v>41</v>
      </c>
      <c r="F22" s="154"/>
      <c r="G22" s="155"/>
      <c r="H22" s="156"/>
      <c r="I22" s="157"/>
      <c r="J22" s="158"/>
      <c r="K22" s="159">
        <f>K21/23.5</f>
        <v>36.238723404255317</v>
      </c>
      <c r="L22" s="156"/>
      <c r="M22" s="157"/>
      <c r="N22" s="157"/>
      <c r="O22" s="157"/>
      <c r="P22" s="160"/>
      <c r="Q22" s="156"/>
      <c r="R22" s="157"/>
      <c r="S22" s="157"/>
      <c r="T22" s="157"/>
      <c r="U22" s="157"/>
      <c r="V22" s="157"/>
      <c r="W22" s="157"/>
      <c r="X22" s="158"/>
    </row>
    <row r="23" spans="1:24" x14ac:dyDescent="0.25">
      <c r="A23" s="101"/>
      <c r="C23" s="102"/>
      <c r="D23" s="6"/>
      <c r="E23" s="6"/>
      <c r="F23" s="6"/>
      <c r="G23" s="101"/>
      <c r="H23" s="103"/>
      <c r="I23" s="101"/>
      <c r="J23" s="6"/>
      <c r="K23" s="104"/>
      <c r="L23" s="6"/>
      <c r="M23" s="6"/>
      <c r="N23" s="6"/>
    </row>
    <row r="24" spans="1:24" x14ac:dyDescent="0.25">
      <c r="A24" s="105"/>
      <c r="B24" s="6"/>
      <c r="C24" s="101"/>
      <c r="D24" s="101"/>
      <c r="E24" s="101"/>
      <c r="F24" s="6"/>
      <c r="G24" s="6"/>
      <c r="H24" s="6"/>
      <c r="I24" s="6"/>
      <c r="J24" s="6"/>
    </row>
    <row r="25" spans="1:24" x14ac:dyDescent="0.25">
      <c r="B25"/>
      <c r="C25" s="106"/>
      <c r="D25" s="101"/>
      <c r="E25" s="106"/>
    </row>
    <row r="26" spans="1:24" ht="18.75" x14ac:dyDescent="0.25">
      <c r="D26" s="106"/>
      <c r="E26" s="107"/>
      <c r="F26" s="108"/>
      <c r="G26" s="106"/>
      <c r="H26" s="106"/>
      <c r="I26" s="106"/>
      <c r="J26" s="106"/>
    </row>
    <row r="27" spans="1:24" ht="18.75" x14ac:dyDescent="0.25">
      <c r="D27" s="106"/>
      <c r="E27" s="107"/>
      <c r="F27" s="108"/>
      <c r="G27" s="106"/>
      <c r="H27" s="106"/>
      <c r="I27" s="106"/>
      <c r="J27" s="106"/>
    </row>
    <row r="28" spans="1:24" ht="18.75" x14ac:dyDescent="0.25">
      <c r="D28" s="106"/>
      <c r="E28" s="107"/>
      <c r="F28" s="108"/>
      <c r="G28" s="106"/>
      <c r="H28" s="106"/>
      <c r="I28" s="106"/>
      <c r="J28" s="106"/>
    </row>
    <row r="29" spans="1:24" ht="18.75" x14ac:dyDescent="0.25">
      <c r="D29" s="106"/>
      <c r="E29" s="107"/>
      <c r="F29" s="108"/>
      <c r="G29" s="106"/>
      <c r="H29" s="106"/>
      <c r="I29" s="106"/>
      <c r="J29" s="106"/>
    </row>
    <row r="30" spans="1:24" x14ac:dyDescent="0.25">
      <c r="D30" s="106"/>
      <c r="E30" s="106"/>
      <c r="F30" s="106"/>
      <c r="G30" s="106"/>
      <c r="H30" s="106"/>
      <c r="I30" s="106"/>
      <c r="J30" s="106"/>
    </row>
    <row r="31" spans="1:24" x14ac:dyDescent="0.25">
      <c r="D31" s="106"/>
      <c r="E31" s="106"/>
      <c r="F31" s="106"/>
      <c r="G31" s="106"/>
      <c r="H31" s="106"/>
      <c r="I31" s="106"/>
      <c r="J31" s="106"/>
    </row>
    <row r="32" spans="1:24" x14ac:dyDescent="0.25">
      <c r="D32" s="106"/>
      <c r="E32" s="106"/>
      <c r="F32" s="106"/>
      <c r="G32" s="106"/>
      <c r="H32" s="106"/>
      <c r="I32" s="106"/>
      <c r="J32" s="106"/>
    </row>
    <row r="33" spans="4:10" x14ac:dyDescent="0.25">
      <c r="D33" s="106"/>
      <c r="E33" s="106"/>
      <c r="F33" s="106"/>
      <c r="G33" s="106"/>
      <c r="H33" s="106"/>
      <c r="I33" s="106"/>
      <c r="J33" s="106"/>
    </row>
    <row r="34" spans="4:10" x14ac:dyDescent="0.25">
      <c r="D34" s="106"/>
      <c r="E34" s="106"/>
      <c r="F34" s="106"/>
      <c r="G34" s="106"/>
      <c r="H34" s="106"/>
      <c r="I34" s="106"/>
      <c r="J34" s="106"/>
    </row>
    <row r="35" spans="4:10" x14ac:dyDescent="0.25">
      <c r="D35" s="106"/>
      <c r="E35" s="106"/>
      <c r="F35" s="106"/>
      <c r="G35" s="106"/>
      <c r="H35" s="106"/>
      <c r="I35" s="106"/>
      <c r="J35" s="106"/>
    </row>
    <row r="36" spans="4:10" x14ac:dyDescent="0.25">
      <c r="D36" s="106"/>
      <c r="E36" s="106"/>
      <c r="F36" s="106"/>
      <c r="G36" s="106"/>
      <c r="H36" s="106"/>
      <c r="I36" s="106"/>
      <c r="J36" s="106"/>
    </row>
  </sheetData>
  <mergeCells count="2">
    <mergeCell ref="L4:P4"/>
    <mergeCell ref="Q4:X4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RozaM</cp:lastModifiedBy>
  <dcterms:created xsi:type="dcterms:W3CDTF">2022-03-30T07:15:58Z</dcterms:created>
  <dcterms:modified xsi:type="dcterms:W3CDTF">2022-03-30T12:42:58Z</dcterms:modified>
</cp:coreProperties>
</file>