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95" windowHeight="9915"/>
  </bookViews>
  <sheets>
    <sheet name="3 день" sheetId="1" r:id="rId1"/>
  </sheets>
  <calcPr calcId="145621"/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J23" i="1" s="1"/>
  <c r="I22" i="1"/>
  <c r="H22" i="1"/>
  <c r="G22" i="1"/>
  <c r="E22" i="1"/>
  <c r="R13" i="1"/>
  <c r="Q13" i="1"/>
  <c r="P13" i="1"/>
  <c r="O13" i="1"/>
  <c r="N13" i="1"/>
  <c r="M13" i="1"/>
  <c r="L13" i="1"/>
  <c r="K13" i="1"/>
  <c r="J13" i="1"/>
  <c r="J14" i="1" s="1"/>
  <c r="I13" i="1"/>
  <c r="H13" i="1"/>
  <c r="G13" i="1"/>
  <c r="E13" i="1"/>
</calcChain>
</file>

<file path=xl/sharedStrings.xml><?xml version="1.0" encoding="utf-8"?>
<sst xmlns="http://schemas.openxmlformats.org/spreadsheetml/2006/main" count="60" uniqueCount="50">
  <si>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</si>
  <si>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</si>
  <si>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</si>
  <si>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</si>
  <si>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</si>
  <si>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</si>
  <si>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</si>
  <si>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</si>
  <si>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</si>
  <si>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</si>
  <si>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</si>
  <si>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</si>
  <si>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</si>
  <si>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</si>
  <si>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</si>
  <si>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</si>
  <si>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</si>
  <si>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</si>
  <si>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</si>
  <si>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</si>
  <si>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</si>
  <si>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</si>
  <si>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</si>
  <si>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</si>
  <si>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</si>
  <si>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</si>
  <si>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</si>
  <si>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</si>
  <si>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гор. Напиток</t>
  </si>
  <si>
    <t xml:space="preserve">Чай с сахаром 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</si>
  <si>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</si>
  <si>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</si>
  <si>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</si>
  <si>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</si>
  <si>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</si>
  <si>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</si>
  <si>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</si>
  <si>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</si>
  <si>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2 блюдо</t>
  </si>
  <si>
    <t xml:space="preserve"> гарнир</t>
  </si>
  <si>
    <t>Спагетти отварные с маслом</t>
  </si>
  <si>
    <t>3 блюдо</t>
  </si>
  <si>
    <t>Хлеб пшеничный</t>
  </si>
  <si>
    <t>Запеканка из печени со сливочным  соусом</t>
  </si>
  <si>
    <t>гарнир</t>
  </si>
  <si>
    <t>Рис отварной  с маслом</t>
  </si>
  <si>
    <t>Овощная смесь</t>
  </si>
  <si>
    <t xml:space="preserve">Кисель плодово – ягодный витаминизированный </t>
  </si>
  <si>
    <t>Фрукты в асортименте (яблоко)</t>
  </si>
  <si>
    <t>Филе из птицы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</si>
</sst>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" xfId="0" applyFont="1" applyBorder="1"/>
    <xf numFmtId="0" fontId="8" fillId="0" borderId="20" xfId="0" applyFont="1" applyBorder="1"/>
    <xf numFmtId="0" fontId="8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0" xfId="0" applyFont="1" applyFill="1"/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21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/>
    <xf numFmtId="0" fontId="8" fillId="0" borderId="22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4" fillId="2" borderId="21" xfId="0" applyFont="1" applyFill="1" applyBorder="1" applyAlignment="1"/>
    <xf numFmtId="0" fontId="3" fillId="0" borderId="22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/>
    <xf numFmtId="0" fontId="4" fillId="2" borderId="28" xfId="0" applyFont="1" applyFill="1" applyBorder="1" applyAlignment="1"/>
    <xf numFmtId="0" fontId="8" fillId="0" borderId="29" xfId="0" applyFont="1" applyBorder="1" applyAlignment="1">
      <alignment horizontal="center"/>
    </xf>
    <xf numFmtId="0" fontId="8" fillId="0" borderId="28" xfId="0" applyFont="1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1" xfId="0" applyFont="1" applyBorder="1"/>
    <xf numFmtId="0" fontId="9" fillId="0" borderId="26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6" fillId="0" borderId="20" xfId="0" applyFont="1" applyBorder="1"/>
    <xf numFmtId="164" fontId="9" fillId="0" borderId="22" xfId="0" applyNumberFormat="1" applyFont="1" applyBorder="1" applyAlignment="1">
      <alignment horizontal="center"/>
    </xf>
    <xf numFmtId="164" fontId="9" fillId="2" borderId="3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0" borderId="26" xfId="0" applyFont="1" applyBorder="1"/>
    <xf numFmtId="0" fontId="8" fillId="0" borderId="24" xfId="0" applyFont="1" applyBorder="1"/>
    <xf numFmtId="0" fontId="8" fillId="0" borderId="27" xfId="0" applyFont="1" applyBorder="1"/>
    <xf numFmtId="0" fontId="8" fillId="0" borderId="23" xfId="0" applyFont="1" applyBorder="1"/>
    <xf numFmtId="0" fontId="6" fillId="0" borderId="7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4" fillId="2" borderId="28" xfId="0" applyFont="1" applyFill="1" applyBorder="1"/>
    <xf numFmtId="0" fontId="6" fillId="0" borderId="28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4" xfId="0" applyFont="1" applyBorder="1"/>
    <xf numFmtId="164" fontId="3" fillId="0" borderId="29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8" fillId="0" borderId="21" xfId="0" applyFont="1" applyFill="1" applyBorder="1" applyAlignment="1"/>
    <xf numFmtId="0" fontId="9" fillId="0" borderId="25" xfId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/>
    <xf numFmtId="0" fontId="8" fillId="0" borderId="15" xfId="0" applyFont="1" applyBorder="1"/>
    <xf numFmtId="0" fontId="8" fillId="0" borderId="4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7"/>
  <sheetViews>
    <sheetView tabSelected="1" zoomScale="60" zoomScaleNormal="60" workbookViewId="0">
      <selection activeCell="A24" sqref="A24"/>
    </sheetView>
  </sheetViews>
  <sheetFormatPr defaultRowHeight="15" x14ac:dyDescent="0.25"/>
  <cols>
    <col min="1" max="1" width="19.7109375" customWidth="1"/>
    <col min="2" max="2" width="16.140625" style="99" customWidth="1"/>
    <col min="3" max="3" width="20.85546875" customWidth="1"/>
    <col min="4" max="4" width="54.28515625" customWidth="1"/>
    <col min="5" max="5" width="13.85546875" customWidth="1"/>
    <col min="6" max="6" width="18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03">
        <v>44594</v>
      </c>
      <c r="G2" s="1"/>
      <c r="J2" s="3"/>
      <c r="K2" s="2"/>
      <c r="L2" s="4"/>
      <c r="M2" s="5"/>
    </row>
    <row r="3" spans="1:19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9" s="14" customFormat="1" ht="21.75" customHeight="1" x14ac:dyDescent="0.25">
      <c r="A4" s="7"/>
      <c r="B4" s="8" t="s">
        <v>3</v>
      </c>
      <c r="C4" s="9"/>
      <c r="D4" s="10"/>
      <c r="E4" s="11"/>
      <c r="F4" s="8"/>
      <c r="G4" s="12" t="s">
        <v>4</v>
      </c>
      <c r="H4" s="12"/>
      <c r="I4" s="12"/>
      <c r="J4" s="13" t="s">
        <v>5</v>
      </c>
      <c r="K4" s="128" t="s">
        <v>6</v>
      </c>
      <c r="L4" s="129"/>
      <c r="M4" s="129"/>
      <c r="N4" s="130"/>
      <c r="O4" s="131" t="s">
        <v>7</v>
      </c>
      <c r="P4" s="131"/>
      <c r="Q4" s="131"/>
      <c r="R4" s="132"/>
    </row>
    <row r="5" spans="1:19" s="14" customFormat="1" ht="28.5" customHeight="1" thickBot="1" x14ac:dyDescent="0.3">
      <c r="A5" s="15" t="s">
        <v>8</v>
      </c>
      <c r="B5" s="16" t="s">
        <v>9</v>
      </c>
      <c r="C5" s="17" t="s">
        <v>10</v>
      </c>
      <c r="D5" s="16" t="s">
        <v>11</v>
      </c>
      <c r="E5" s="18" t="s">
        <v>12</v>
      </c>
      <c r="F5" s="16" t="s">
        <v>13</v>
      </c>
      <c r="G5" s="19" t="s">
        <v>14</v>
      </c>
      <c r="H5" s="20" t="s">
        <v>15</v>
      </c>
      <c r="I5" s="21" t="s">
        <v>16</v>
      </c>
      <c r="J5" s="22" t="s">
        <v>17</v>
      </c>
      <c r="K5" s="23" t="s">
        <v>18</v>
      </c>
      <c r="L5" s="20" t="s">
        <v>19</v>
      </c>
      <c r="M5" s="20" t="s">
        <v>20</v>
      </c>
      <c r="N5" s="24" t="s">
        <v>21</v>
      </c>
      <c r="O5" s="19" t="s">
        <v>22</v>
      </c>
      <c r="P5" s="20" t="s">
        <v>23</v>
      </c>
      <c r="Q5" s="20" t="s">
        <v>24</v>
      </c>
      <c r="R5" s="24" t="s">
        <v>25</v>
      </c>
    </row>
    <row r="6" spans="1:19" s="14" customFormat="1" ht="37.5" customHeight="1" x14ac:dyDescent="0.25">
      <c r="A6" s="25" t="s">
        <v>26</v>
      </c>
      <c r="B6" s="104">
        <v>53</v>
      </c>
      <c r="C6" s="105" t="s">
        <v>44</v>
      </c>
      <c r="D6" s="114" t="s">
        <v>45</v>
      </c>
      <c r="E6" s="108">
        <v>150</v>
      </c>
      <c r="F6" s="104"/>
      <c r="G6" s="70">
        <v>3.3</v>
      </c>
      <c r="H6" s="67">
        <v>4.95</v>
      </c>
      <c r="I6" s="115">
        <v>32.25</v>
      </c>
      <c r="J6" s="44">
        <v>186.45</v>
      </c>
      <c r="K6" s="70">
        <v>0.03</v>
      </c>
      <c r="L6" s="67">
        <v>0</v>
      </c>
      <c r="M6" s="67">
        <v>0</v>
      </c>
      <c r="N6" s="115">
        <v>1.73</v>
      </c>
      <c r="O6" s="66">
        <v>4.95</v>
      </c>
      <c r="P6" s="67">
        <v>79.83</v>
      </c>
      <c r="Q6" s="116">
        <v>26.52</v>
      </c>
      <c r="R6" s="117">
        <v>0.53</v>
      </c>
    </row>
    <row r="7" spans="1:19" s="14" customFormat="1" ht="37.5" customHeight="1" x14ac:dyDescent="0.25">
      <c r="A7" s="26"/>
      <c r="B7" s="104">
        <v>179</v>
      </c>
      <c r="C7" s="105" t="s">
        <v>38</v>
      </c>
      <c r="D7" s="106" t="s">
        <v>43</v>
      </c>
      <c r="E7" s="107">
        <v>90</v>
      </c>
      <c r="F7" s="108"/>
      <c r="G7" s="109">
        <v>11.61</v>
      </c>
      <c r="H7" s="110">
        <v>7.02</v>
      </c>
      <c r="I7" s="111">
        <v>2.52</v>
      </c>
      <c r="J7" s="112">
        <v>119.43</v>
      </c>
      <c r="K7" s="109">
        <v>0.21</v>
      </c>
      <c r="L7" s="110">
        <v>77.16</v>
      </c>
      <c r="M7" s="110">
        <v>7.0000000000000007E-2</v>
      </c>
      <c r="N7" s="113">
        <v>5.27</v>
      </c>
      <c r="O7" s="109">
        <v>22.15</v>
      </c>
      <c r="P7" s="110">
        <v>221.14</v>
      </c>
      <c r="Q7" s="110">
        <v>14.93</v>
      </c>
      <c r="R7" s="111">
        <v>11.35</v>
      </c>
      <c r="S7" s="33"/>
    </row>
    <row r="8" spans="1:19" s="14" customFormat="1" ht="37.5" customHeight="1" thickBot="1" x14ac:dyDescent="0.3">
      <c r="A8" s="26"/>
      <c r="B8" s="34">
        <v>114</v>
      </c>
      <c r="C8" s="35" t="s">
        <v>28</v>
      </c>
      <c r="D8" s="36" t="s">
        <v>29</v>
      </c>
      <c r="E8" s="37">
        <v>200</v>
      </c>
      <c r="F8" s="34"/>
      <c r="G8" s="38">
        <v>0.2</v>
      </c>
      <c r="H8" s="39">
        <v>0</v>
      </c>
      <c r="I8" s="40">
        <v>11</v>
      </c>
      <c r="J8" s="41">
        <v>44.8</v>
      </c>
      <c r="K8" s="42">
        <v>0</v>
      </c>
      <c r="L8" s="39">
        <v>0.08</v>
      </c>
      <c r="M8" s="39">
        <v>0</v>
      </c>
      <c r="N8" s="43">
        <v>0</v>
      </c>
      <c r="O8" s="38">
        <v>13.56</v>
      </c>
      <c r="P8" s="39">
        <v>7.66</v>
      </c>
      <c r="Q8" s="39">
        <v>4.08</v>
      </c>
      <c r="R8" s="43">
        <v>0.8</v>
      </c>
    </row>
    <row r="9" spans="1:19" s="14" customFormat="1" ht="37.5" customHeight="1" x14ac:dyDescent="0.25">
      <c r="A9" s="26"/>
      <c r="B9" s="119">
        <v>134</v>
      </c>
      <c r="C9" s="120" t="s">
        <v>27</v>
      </c>
      <c r="D9" s="121" t="s">
        <v>48</v>
      </c>
      <c r="E9" s="119">
        <v>150</v>
      </c>
      <c r="F9" s="122"/>
      <c r="G9" s="123">
        <v>0.6</v>
      </c>
      <c r="H9" s="124">
        <v>0</v>
      </c>
      <c r="I9" s="125">
        <v>16.95</v>
      </c>
      <c r="J9" s="126">
        <v>69</v>
      </c>
      <c r="K9" s="123">
        <v>1.4999999999999999E-2</v>
      </c>
      <c r="L9" s="124">
        <v>19.5</v>
      </c>
      <c r="M9" s="124">
        <v>4.4999999999999998E-2</v>
      </c>
      <c r="N9" s="125">
        <v>0</v>
      </c>
      <c r="O9" s="127">
        <v>24</v>
      </c>
      <c r="P9" s="124">
        <v>16.5</v>
      </c>
      <c r="Q9" s="124">
        <v>13.5</v>
      </c>
      <c r="R9" s="125">
        <v>3.3</v>
      </c>
    </row>
    <row r="10" spans="1:19" s="14" customFormat="1" ht="37.5" customHeight="1" x14ac:dyDescent="0.25">
      <c r="A10" s="26"/>
      <c r="B10" s="118"/>
      <c r="C10" s="35" t="s">
        <v>38</v>
      </c>
      <c r="D10" s="36" t="s">
        <v>46</v>
      </c>
      <c r="E10" s="37">
        <v>50</v>
      </c>
      <c r="F10" s="34"/>
      <c r="G10" s="38">
        <v>2.8</v>
      </c>
      <c r="H10" s="39">
        <v>0.3</v>
      </c>
      <c r="I10" s="40">
        <v>7.5</v>
      </c>
      <c r="J10" s="41">
        <v>30</v>
      </c>
      <c r="K10" s="42"/>
      <c r="L10" s="39"/>
      <c r="M10" s="39"/>
      <c r="N10" s="43"/>
      <c r="O10" s="38"/>
      <c r="P10" s="39"/>
      <c r="Q10" s="39"/>
      <c r="R10" s="43"/>
    </row>
    <row r="11" spans="1:19" s="14" customFormat="1" ht="37.5" customHeight="1" x14ac:dyDescent="0.25">
      <c r="A11" s="26"/>
      <c r="B11" s="44">
        <v>119</v>
      </c>
      <c r="C11" s="35" t="s">
        <v>30</v>
      </c>
      <c r="D11" s="46" t="s">
        <v>42</v>
      </c>
      <c r="E11" s="27">
        <v>30</v>
      </c>
      <c r="F11" s="27"/>
      <c r="G11" s="28">
        <v>2.13</v>
      </c>
      <c r="H11" s="29">
        <v>0.21</v>
      </c>
      <c r="I11" s="30">
        <v>13.26</v>
      </c>
      <c r="J11" s="73">
        <v>72</v>
      </c>
      <c r="K11" s="31">
        <v>0.03</v>
      </c>
      <c r="L11" s="29">
        <v>0</v>
      </c>
      <c r="M11" s="29">
        <v>0</v>
      </c>
      <c r="N11" s="32">
        <v>0.05</v>
      </c>
      <c r="O11" s="28">
        <v>11.1</v>
      </c>
      <c r="P11" s="29">
        <v>65.400000000000006</v>
      </c>
      <c r="Q11" s="29">
        <v>19.5</v>
      </c>
      <c r="R11" s="32">
        <v>0.84</v>
      </c>
    </row>
    <row r="12" spans="1:19" s="14" customFormat="1" ht="37.5" customHeight="1" x14ac:dyDescent="0.25">
      <c r="A12" s="26"/>
      <c r="B12" s="34">
        <v>120</v>
      </c>
      <c r="C12" s="35" t="s">
        <v>31</v>
      </c>
      <c r="D12" s="46" t="s">
        <v>32</v>
      </c>
      <c r="E12" s="47">
        <v>20</v>
      </c>
      <c r="F12" s="34"/>
      <c r="G12" s="38">
        <v>1.1399999999999999</v>
      </c>
      <c r="H12" s="39">
        <v>0.22</v>
      </c>
      <c r="I12" s="40">
        <v>7.44</v>
      </c>
      <c r="J12" s="48">
        <v>36.26</v>
      </c>
      <c r="K12" s="42">
        <v>0.02</v>
      </c>
      <c r="L12" s="39">
        <v>0.08</v>
      </c>
      <c r="M12" s="39">
        <v>0</v>
      </c>
      <c r="N12" s="43">
        <v>0.06</v>
      </c>
      <c r="O12" s="38">
        <v>6.8</v>
      </c>
      <c r="P12" s="39">
        <v>24</v>
      </c>
      <c r="Q12" s="39">
        <v>8.1999999999999993</v>
      </c>
      <c r="R12" s="43">
        <v>0.46</v>
      </c>
    </row>
    <row r="13" spans="1:19" s="14" customFormat="1" ht="37.5" customHeight="1" x14ac:dyDescent="0.25">
      <c r="A13" s="26"/>
      <c r="B13" s="34"/>
      <c r="C13" s="35"/>
      <c r="D13" s="49" t="s">
        <v>33</v>
      </c>
      <c r="E13" s="50">
        <f>SUM(E6:E12)</f>
        <v>690</v>
      </c>
      <c r="F13" s="34"/>
      <c r="G13" s="38">
        <f t="shared" ref="G13:R13" si="0">SUM(G6:G12)</f>
        <v>21.779999999999998</v>
      </c>
      <c r="H13" s="39">
        <f t="shared" si="0"/>
        <v>12.700000000000001</v>
      </c>
      <c r="I13" s="40">
        <f t="shared" si="0"/>
        <v>90.92</v>
      </c>
      <c r="J13" s="51">
        <f t="shared" si="0"/>
        <v>557.94000000000005</v>
      </c>
      <c r="K13" s="42">
        <f t="shared" si="0"/>
        <v>0.30500000000000005</v>
      </c>
      <c r="L13" s="39">
        <f t="shared" si="0"/>
        <v>96.82</v>
      </c>
      <c r="M13" s="39">
        <f t="shared" si="0"/>
        <v>0.115</v>
      </c>
      <c r="N13" s="43">
        <f t="shared" si="0"/>
        <v>7.1099999999999994</v>
      </c>
      <c r="O13" s="38">
        <f t="shared" si="0"/>
        <v>82.559999999999988</v>
      </c>
      <c r="P13" s="39">
        <f t="shared" si="0"/>
        <v>414.53</v>
      </c>
      <c r="Q13" s="39">
        <f t="shared" si="0"/>
        <v>86.73</v>
      </c>
      <c r="R13" s="43">
        <f t="shared" si="0"/>
        <v>17.28</v>
      </c>
    </row>
    <row r="14" spans="1:19" s="14" customFormat="1" ht="37.5" customHeight="1" thickBot="1" x14ac:dyDescent="0.3">
      <c r="A14" s="52"/>
      <c r="B14" s="53"/>
      <c r="C14" s="54"/>
      <c r="D14" s="55" t="s">
        <v>34</v>
      </c>
      <c r="E14" s="56"/>
      <c r="F14" s="57"/>
      <c r="G14" s="58"/>
      <c r="H14" s="59"/>
      <c r="I14" s="60"/>
      <c r="J14" s="61">
        <f>J13/23.5</f>
        <v>23.742127659574471</v>
      </c>
      <c r="K14" s="62"/>
      <c r="L14" s="59"/>
      <c r="M14" s="59"/>
      <c r="N14" s="63"/>
      <c r="O14" s="58"/>
      <c r="P14" s="59"/>
      <c r="Q14" s="59"/>
      <c r="R14" s="63"/>
    </row>
    <row r="15" spans="1:19" s="14" customFormat="1" ht="37.5" customHeight="1" x14ac:dyDescent="0.25">
      <c r="A15" s="25" t="s">
        <v>35</v>
      </c>
      <c r="B15" s="34">
        <v>33</v>
      </c>
      <c r="C15" s="35" t="s">
        <v>36</v>
      </c>
      <c r="D15" s="36" t="s">
        <v>37</v>
      </c>
      <c r="E15" s="45">
        <v>200</v>
      </c>
      <c r="F15" s="65"/>
      <c r="G15" s="66">
        <v>6.4</v>
      </c>
      <c r="H15" s="67">
        <v>6.2</v>
      </c>
      <c r="I15" s="68">
        <v>12.2</v>
      </c>
      <c r="J15" s="69">
        <v>130.6</v>
      </c>
      <c r="K15" s="66">
        <v>0.08</v>
      </c>
      <c r="L15" s="67">
        <v>6.8</v>
      </c>
      <c r="M15" s="67">
        <v>0</v>
      </c>
      <c r="N15" s="68">
        <v>1</v>
      </c>
      <c r="O15" s="70">
        <v>36.799999999999997</v>
      </c>
      <c r="P15" s="67">
        <v>76.2</v>
      </c>
      <c r="Q15" s="67">
        <v>23.2</v>
      </c>
      <c r="R15" s="68">
        <v>0.8</v>
      </c>
    </row>
    <row r="16" spans="1:19" s="14" customFormat="1" ht="37.5" customHeight="1" x14ac:dyDescent="0.25">
      <c r="A16" s="71"/>
      <c r="B16" s="34">
        <v>80</v>
      </c>
      <c r="C16" s="35" t="s">
        <v>38</v>
      </c>
      <c r="D16" s="36" t="s">
        <v>49</v>
      </c>
      <c r="E16" s="45">
        <v>90</v>
      </c>
      <c r="F16" s="65"/>
      <c r="G16" s="42">
        <v>14.85</v>
      </c>
      <c r="H16" s="39">
        <v>13.32</v>
      </c>
      <c r="I16" s="43">
        <v>5.94</v>
      </c>
      <c r="J16" s="72">
        <v>202.68</v>
      </c>
      <c r="K16" s="42">
        <v>0.06</v>
      </c>
      <c r="L16" s="39">
        <v>3.83</v>
      </c>
      <c r="M16" s="39">
        <v>8.9999999999999993E-3</v>
      </c>
      <c r="N16" s="43">
        <v>0.69</v>
      </c>
      <c r="O16" s="38">
        <v>20.58</v>
      </c>
      <c r="P16" s="39">
        <v>74.39</v>
      </c>
      <c r="Q16" s="39">
        <v>22.98</v>
      </c>
      <c r="R16" s="43">
        <v>0.95</v>
      </c>
    </row>
    <row r="17" spans="1:18" s="14" customFormat="1" ht="37.5" customHeight="1" x14ac:dyDescent="0.25">
      <c r="A17" s="71"/>
      <c r="B17" s="34">
        <v>65</v>
      </c>
      <c r="C17" s="35" t="s">
        <v>39</v>
      </c>
      <c r="D17" s="36" t="s">
        <v>40</v>
      </c>
      <c r="E17" s="45">
        <v>150</v>
      </c>
      <c r="F17" s="65"/>
      <c r="G17" s="66">
        <v>6.45</v>
      </c>
      <c r="H17" s="67">
        <v>4.05</v>
      </c>
      <c r="I17" s="68">
        <v>40.200000000000003</v>
      </c>
      <c r="J17" s="69">
        <v>223.65</v>
      </c>
      <c r="K17" s="66">
        <v>0.08</v>
      </c>
      <c r="L17" s="67">
        <v>0</v>
      </c>
      <c r="M17" s="67">
        <v>0</v>
      </c>
      <c r="N17" s="68">
        <v>2.0699999999999998</v>
      </c>
      <c r="O17" s="70">
        <v>13.05</v>
      </c>
      <c r="P17" s="67">
        <v>58.34</v>
      </c>
      <c r="Q17" s="67">
        <v>22.53</v>
      </c>
      <c r="R17" s="68">
        <v>1.25</v>
      </c>
    </row>
    <row r="18" spans="1:18" s="14" customFormat="1" ht="37.5" customHeight="1" thickBot="1" x14ac:dyDescent="0.3">
      <c r="A18" s="71"/>
      <c r="B18" s="34">
        <v>95</v>
      </c>
      <c r="C18" s="35" t="s">
        <v>41</v>
      </c>
      <c r="D18" s="36" t="s">
        <v>47</v>
      </c>
      <c r="E18" s="45">
        <v>200</v>
      </c>
      <c r="F18" s="65"/>
      <c r="G18" s="42">
        <v>0</v>
      </c>
      <c r="H18" s="39">
        <v>0</v>
      </c>
      <c r="I18" s="43">
        <v>19.8</v>
      </c>
      <c r="J18" s="64">
        <v>81.599999999999994</v>
      </c>
      <c r="K18" s="42">
        <v>0.16</v>
      </c>
      <c r="L18" s="39">
        <v>9.18</v>
      </c>
      <c r="M18" s="39">
        <v>0.16</v>
      </c>
      <c r="N18" s="43">
        <v>0.8</v>
      </c>
      <c r="O18" s="38">
        <v>0.78</v>
      </c>
      <c r="P18" s="39">
        <v>0</v>
      </c>
      <c r="Q18" s="39">
        <v>0</v>
      </c>
      <c r="R18" s="43">
        <v>0</v>
      </c>
    </row>
    <row r="19" spans="1:18" s="14" customFormat="1" ht="37.5" customHeight="1" x14ac:dyDescent="0.25">
      <c r="A19" s="71"/>
      <c r="B19" s="119">
        <v>134</v>
      </c>
      <c r="C19" s="120" t="s">
        <v>27</v>
      </c>
      <c r="D19" s="121" t="s">
        <v>48</v>
      </c>
      <c r="E19" s="119">
        <v>150</v>
      </c>
      <c r="F19" s="122"/>
      <c r="G19" s="123">
        <v>0.6</v>
      </c>
      <c r="H19" s="124">
        <v>0</v>
      </c>
      <c r="I19" s="125">
        <v>16.95</v>
      </c>
      <c r="J19" s="126">
        <v>69</v>
      </c>
      <c r="K19" s="123">
        <v>1.4999999999999999E-2</v>
      </c>
      <c r="L19" s="124">
        <v>19.5</v>
      </c>
      <c r="M19" s="124">
        <v>4.4999999999999998E-2</v>
      </c>
      <c r="N19" s="125">
        <v>0</v>
      </c>
      <c r="O19" s="127">
        <v>24</v>
      </c>
      <c r="P19" s="124">
        <v>16.5</v>
      </c>
      <c r="Q19" s="124">
        <v>13.5</v>
      </c>
      <c r="R19" s="125">
        <v>3.3</v>
      </c>
    </row>
    <row r="20" spans="1:18" s="14" customFormat="1" ht="37.5" customHeight="1" x14ac:dyDescent="0.25">
      <c r="A20" s="71"/>
      <c r="B20" s="44">
        <v>119</v>
      </c>
      <c r="C20" s="35" t="s">
        <v>30</v>
      </c>
      <c r="D20" s="46" t="s">
        <v>42</v>
      </c>
      <c r="E20" s="27">
        <v>30</v>
      </c>
      <c r="F20" s="27"/>
      <c r="G20" s="28">
        <v>2.13</v>
      </c>
      <c r="H20" s="29">
        <v>0.21</v>
      </c>
      <c r="I20" s="30">
        <v>13.26</v>
      </c>
      <c r="J20" s="73">
        <v>72</v>
      </c>
      <c r="K20" s="31">
        <v>0.03</v>
      </c>
      <c r="L20" s="29">
        <v>0</v>
      </c>
      <c r="M20" s="29">
        <v>0</v>
      </c>
      <c r="N20" s="32">
        <v>0.05</v>
      </c>
      <c r="O20" s="28">
        <v>11.1</v>
      </c>
      <c r="P20" s="29">
        <v>65.400000000000006</v>
      </c>
      <c r="Q20" s="29">
        <v>19.5</v>
      </c>
      <c r="R20" s="32">
        <v>0.84</v>
      </c>
    </row>
    <row r="21" spans="1:18" s="14" customFormat="1" ht="37.5" customHeight="1" x14ac:dyDescent="0.25">
      <c r="A21" s="71"/>
      <c r="B21" s="34">
        <v>120</v>
      </c>
      <c r="C21" s="35" t="s">
        <v>31</v>
      </c>
      <c r="D21" s="46" t="s">
        <v>32</v>
      </c>
      <c r="E21" s="27">
        <v>20</v>
      </c>
      <c r="F21" s="27"/>
      <c r="G21" s="28">
        <v>1.1399999999999999</v>
      </c>
      <c r="H21" s="29">
        <v>0.22</v>
      </c>
      <c r="I21" s="30">
        <v>7.44</v>
      </c>
      <c r="J21" s="73">
        <v>36.26</v>
      </c>
      <c r="K21" s="31">
        <v>0.02</v>
      </c>
      <c r="L21" s="29">
        <v>0.08</v>
      </c>
      <c r="M21" s="29">
        <v>0</v>
      </c>
      <c r="N21" s="32">
        <v>0.06</v>
      </c>
      <c r="O21" s="28">
        <v>6.8</v>
      </c>
      <c r="P21" s="29">
        <v>24</v>
      </c>
      <c r="Q21" s="29">
        <v>8.1999999999999993</v>
      </c>
      <c r="R21" s="32">
        <v>0.46</v>
      </c>
    </row>
    <row r="22" spans="1:18" s="14" customFormat="1" ht="37.5" customHeight="1" x14ac:dyDescent="0.25">
      <c r="A22" s="71"/>
      <c r="B22" s="74"/>
      <c r="C22" s="75"/>
      <c r="D22" s="49" t="s">
        <v>33</v>
      </c>
      <c r="E22" s="76">
        <f>SUM(E15:E21)</f>
        <v>840</v>
      </c>
      <c r="F22" s="65"/>
      <c r="G22" s="77">
        <f t="shared" ref="G22:R22" si="1">SUM(G15:G21)</f>
        <v>31.57</v>
      </c>
      <c r="H22" s="78">
        <f t="shared" si="1"/>
        <v>24</v>
      </c>
      <c r="I22" s="79">
        <f t="shared" si="1"/>
        <v>115.79</v>
      </c>
      <c r="J22" s="80">
        <f t="shared" si="1"/>
        <v>815.79</v>
      </c>
      <c r="K22" s="81">
        <f t="shared" si="1"/>
        <v>0.44500000000000006</v>
      </c>
      <c r="L22" s="82">
        <f t="shared" si="1"/>
        <v>39.39</v>
      </c>
      <c r="M22" s="82">
        <f t="shared" si="1"/>
        <v>0.21400000000000002</v>
      </c>
      <c r="N22" s="83">
        <f t="shared" si="1"/>
        <v>4.669999999999999</v>
      </c>
      <c r="O22" s="84">
        <f t="shared" si="1"/>
        <v>113.10999999999999</v>
      </c>
      <c r="P22" s="82">
        <f t="shared" si="1"/>
        <v>314.83000000000004</v>
      </c>
      <c r="Q22" s="82">
        <f t="shared" si="1"/>
        <v>109.91000000000001</v>
      </c>
      <c r="R22" s="83">
        <f t="shared" si="1"/>
        <v>7.6</v>
      </c>
    </row>
    <row r="23" spans="1:18" s="14" customFormat="1" ht="37.5" customHeight="1" thickBot="1" x14ac:dyDescent="0.3">
      <c r="A23" s="85"/>
      <c r="B23" s="86"/>
      <c r="C23" s="87"/>
      <c r="D23" s="88" t="s">
        <v>34</v>
      </c>
      <c r="E23" s="87"/>
      <c r="F23" s="89"/>
      <c r="G23" s="90"/>
      <c r="H23" s="91"/>
      <c r="I23" s="92"/>
      <c r="J23" s="93">
        <f>J22/23.5</f>
        <v>34.714468085106382</v>
      </c>
      <c r="K23" s="90"/>
      <c r="L23" s="91"/>
      <c r="M23" s="91"/>
      <c r="N23" s="92"/>
      <c r="O23" s="94"/>
      <c r="P23" s="91"/>
      <c r="Q23" s="91"/>
      <c r="R23" s="92"/>
    </row>
    <row r="24" spans="1:18" x14ac:dyDescent="0.25">
      <c r="A24" s="5"/>
      <c r="B24" s="95"/>
      <c r="C24" s="5"/>
      <c r="D24" s="5"/>
      <c r="E24" s="5"/>
      <c r="F24" s="96"/>
      <c r="G24" s="97"/>
      <c r="H24" s="96"/>
      <c r="I24" s="5"/>
      <c r="J24" s="98"/>
      <c r="K24" s="5"/>
      <c r="L24" s="5"/>
      <c r="M24" s="5"/>
    </row>
    <row r="25" spans="1:18" ht="18.75" x14ac:dyDescent="0.25">
      <c r="C25" s="100"/>
      <c r="D25" s="101"/>
      <c r="E25" s="102"/>
      <c r="F25" s="100"/>
      <c r="G25" s="96"/>
      <c r="H25" s="100"/>
      <c r="I25" s="100"/>
    </row>
    <row r="26" spans="1:18" ht="18.75" x14ac:dyDescent="0.25">
      <c r="C26" s="100"/>
      <c r="D26" s="101"/>
      <c r="E26" s="102"/>
      <c r="F26" s="100"/>
      <c r="G26" s="100"/>
      <c r="H26" s="100"/>
      <c r="I26" s="100"/>
    </row>
    <row r="27" spans="1:18" ht="18.75" x14ac:dyDescent="0.25">
      <c r="C27" s="100"/>
      <c r="D27" s="101"/>
      <c r="E27" s="102"/>
      <c r="F27" s="100"/>
      <c r="G27" s="100"/>
      <c r="H27" s="100"/>
      <c r="I27" s="100"/>
    </row>
    <row r="28" spans="1:18" ht="18.75" x14ac:dyDescent="0.25">
      <c r="C28" s="100"/>
      <c r="D28" s="101"/>
      <c r="E28" s="102"/>
      <c r="F28" s="100"/>
      <c r="G28" s="100"/>
      <c r="H28" s="100"/>
      <c r="I28" s="100"/>
    </row>
    <row r="29" spans="1:18" ht="18.75" x14ac:dyDescent="0.25">
      <c r="C29" s="100"/>
      <c r="D29" s="101"/>
      <c r="E29" s="102"/>
      <c r="F29" s="100"/>
      <c r="G29" s="100"/>
      <c r="H29" s="100"/>
      <c r="I29" s="100"/>
    </row>
    <row r="30" spans="1:18" ht="18.75" x14ac:dyDescent="0.25">
      <c r="C30" s="100"/>
      <c r="D30" s="101"/>
      <c r="E30" s="102"/>
      <c r="F30" s="100"/>
      <c r="G30" s="100"/>
      <c r="H30" s="100"/>
      <c r="I30" s="100"/>
    </row>
    <row r="31" spans="1:18" x14ac:dyDescent="0.25">
      <c r="C31" s="100"/>
      <c r="D31" s="100"/>
      <c r="E31" s="100"/>
      <c r="F31" s="100"/>
      <c r="G31" s="100"/>
      <c r="H31" s="100"/>
      <c r="I31" s="100"/>
    </row>
    <row r="32" spans="1:18" x14ac:dyDescent="0.25">
      <c r="C32" s="100"/>
      <c r="D32" s="100"/>
      <c r="E32" s="100"/>
      <c r="F32" s="100"/>
      <c r="G32" s="100"/>
      <c r="H32" s="100"/>
      <c r="I32" s="100"/>
    </row>
    <row r="33" spans="3:9" x14ac:dyDescent="0.25">
      <c r="C33" s="100"/>
      <c r="D33" s="100"/>
      <c r="E33" s="100"/>
      <c r="F33" s="100"/>
      <c r="G33" s="100"/>
      <c r="H33" s="100"/>
      <c r="I33" s="100"/>
    </row>
    <row r="34" spans="3:9" x14ac:dyDescent="0.25">
      <c r="C34" s="100"/>
      <c r="D34" s="100"/>
      <c r="E34" s="100"/>
      <c r="F34" s="100"/>
      <c r="G34" s="100"/>
      <c r="H34" s="100"/>
      <c r="I34" s="100"/>
    </row>
    <row r="35" spans="3:9" x14ac:dyDescent="0.25">
      <c r="C35" s="100"/>
      <c r="D35" s="100"/>
      <c r="E35" s="100"/>
      <c r="F35" s="100"/>
      <c r="G35" s="100"/>
      <c r="H35" s="100"/>
      <c r="I35" s="100"/>
    </row>
    <row r="36" spans="3:9" x14ac:dyDescent="0.25">
      <c r="C36" s="100"/>
      <c r="D36" s="100"/>
      <c r="E36" s="100"/>
      <c r="F36" s="100"/>
      <c r="G36" s="100"/>
      <c r="H36" s="100"/>
      <c r="I36" s="100"/>
    </row>
    <row r="37" spans="3:9" x14ac:dyDescent="0.25">
      <c r="C37" s="100"/>
      <c r="D37" s="100"/>
      <c r="E37" s="100"/>
      <c r="F37" s="100"/>
      <c r="G37" s="100"/>
      <c r="H37" s="100"/>
      <c r="I37" s="100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2022-02-01T04:26:20Z</dcterms:created>
  <dcterms:modified xsi:type="dcterms:W3CDTF">2022-02-01T07:18:06Z</dcterms:modified>
</cp:coreProperties>
</file>